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Furniverse\stats\"/>
    </mc:Choice>
  </mc:AlternateContent>
  <xr:revisionPtr revIDLastSave="0" documentId="13_ncr:1_{33D4CD94-FE2D-4559-8E4B-0E3B65212DEB}" xr6:coauthVersionLast="47" xr6:coauthVersionMax="47" xr10:uidLastSave="{00000000-0000-0000-0000-000000000000}"/>
  <bookViews>
    <workbookView xWindow="-28800" yWindow="0" windowWidth="21600" windowHeight="11385" firstSheet="1" activeTab="2" xr2:uid="{712B0251-AC2E-4B73-B4D9-E1B7D2FCAAE4}"/>
  </bookViews>
  <sheets>
    <sheet name="numericStats_comp" sheetId="2" r:id="rId1"/>
    <sheet name="category_prototype_sim_cos" sheetId="5" r:id="rId2"/>
    <sheet name="numericStats" sheetId="3" r:id="rId3"/>
    <sheet name="cos_validity_stats" sheetId="6" r:id="rId4"/>
    <sheet name="Tabelle1" sheetId="1" r:id="rId5"/>
  </sheets>
  <definedNames>
    <definedName name="ExterneDaten_1" localSheetId="3" hidden="1">'cos_validity_stats'!$A$1:$I$256</definedName>
    <definedName name="ExterneDaten_1" localSheetId="2" hidden="1">numericStats!$A$1:$AC$37</definedName>
    <definedName name="ExterneDaten_1" localSheetId="0" hidden="1">numericStats_comp!$A$1:$N$1261</definedName>
    <definedName name="ExterneDaten_2" localSheetId="1" hidden="1">'category_prototype_sim_cos'!$A$1:$O$16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5" l="1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5747E0-5AD1-42A5-AB62-4AD65FEC1C8A}" keepAlive="1" name="Abfrage - category_prototype_dist_cos" description="Verbindung mit der Abfrage 'category_prototype_dist_cos' in der Arbeitsmappe." type="5" refreshedVersion="0" background="1">
    <dbPr connection="Provider=Microsoft.Mashup.OleDb.1;Data Source=$Workbook$;Location=category_prototype_dist_cos;Extended Properties=&quot;&quot;" command="SELECT * FROM [category_prototype_dist_cos]"/>
  </connection>
  <connection id="2" xr16:uid="{FB3460F6-5253-4253-8A0B-83DC483E9189}" keepAlive="1" name="Abfrage - category_prototype_sim_cos" description="Verbindung mit der Abfrage 'category_prototype_sim_cos' in der Arbeitsmappe." type="5" refreshedVersion="7" background="1" saveData="1">
    <dbPr connection="Provider=Microsoft.Mashup.OleDb.1;Data Source=$Workbook$;Location=category_prototype_sim_cos;Extended Properties=&quot;&quot;" command="SELECT * FROM [category_prototype_sim_cos]"/>
  </connection>
  <connection id="3" xr16:uid="{C08FEF9F-313D-40B2-A840-2167D0378B34}" keepAlive="1" name="Abfrage - cos_validity_stats" description="Verbindung mit der Abfrage 'cos_validity_stats' in der Arbeitsmappe." type="5" refreshedVersion="7" background="1" saveData="1">
    <dbPr connection="Provider=Microsoft.Mashup.OleDb.1;Data Source=$Workbook$;Location=cos_validity_stats;Extended Properties=&quot;&quot;" command="SELECT * FROM [cos_validity_stats]"/>
  </connection>
  <connection id="4" xr16:uid="{0AA8645B-7B18-43B9-9664-F59478D52726}" keepAlive="1" name="Abfrage - numericStats" description="Verbindung mit der Abfrage 'numericStats' in der Arbeitsmappe." type="5" refreshedVersion="7" background="1" saveData="1">
    <dbPr connection="Provider=Microsoft.Mashup.OleDb.1;Data Source=$Workbook$;Location=numericStats;Extended Properties=&quot;&quot;" command="SELECT * FROM [numericStats]"/>
  </connection>
  <connection id="5" xr16:uid="{11F1D56A-7E19-4D7B-AA30-014A82B06F68}" keepAlive="1" name="Abfrage - numericStats_comp" description="Verbindung mit der Abfrage 'numericStats_comp' in der Arbeitsmappe." type="5" refreshedVersion="7" background="1" saveData="1">
    <dbPr connection="Provider=Microsoft.Mashup.OleDb.1;Data Source=$Workbook$;Location=numericStats_comp;Extended Properties=&quot;&quot;" command="SELECT * FROM [numericStats_comp]"/>
  </connection>
</connections>
</file>

<file path=xl/sharedStrings.xml><?xml version="1.0" encoding="utf-8"?>
<sst xmlns="http://schemas.openxmlformats.org/spreadsheetml/2006/main" count="10527" uniqueCount="356">
  <si>
    <t>variable</t>
  </si>
  <si>
    <t>variable_comp</t>
  </si>
  <si>
    <t>t_literal</t>
  </si>
  <si>
    <t>p_t_literal</t>
  </si>
  <si>
    <t>correlation_literal</t>
  </si>
  <si>
    <t>p_correlation_literal</t>
  </si>
  <si>
    <t>t_sentimental</t>
  </si>
  <si>
    <t>p_t_sentimental</t>
  </si>
  <si>
    <t>correlation_sentimental</t>
  </si>
  <si>
    <t>p_correlation_sentimental</t>
  </si>
  <si>
    <t>t_joined</t>
  </si>
  <si>
    <t>p_t_joined</t>
  </si>
  <si>
    <t>correlation_joined</t>
  </si>
  <si>
    <t>p_correlation_joined</t>
  </si>
  <si>
    <t>spelling_errors</t>
  </si>
  <si>
    <t>imageability</t>
  </si>
  <si>
    <t>****</t>
  </si>
  <si>
    <t>ns</t>
  </si>
  <si>
    <t>sentiment</t>
  </si>
  <si>
    <t>dependency_distance_std</t>
  </si>
  <si>
    <t>age</t>
  </si>
  <si>
    <t>*</t>
  </si>
  <si>
    <t>valence</t>
  </si>
  <si>
    <t>syllables_per_token_median</t>
  </si>
  <si>
    <t>n_characters</t>
  </si>
  <si>
    <t>**</t>
  </si>
  <si>
    <t>income</t>
  </si>
  <si>
    <t>proportion_unique_tokens</t>
  </si>
  <si>
    <t>token_length_median</t>
  </si>
  <si>
    <t>timeTaken</t>
  </si>
  <si>
    <t>sentence_length_median</t>
  </si>
  <si>
    <t>lix</t>
  </si>
  <si>
    <t>n_tokens</t>
  </si>
  <si>
    <t>householdSize</t>
  </si>
  <si>
    <t>***</t>
  </si>
  <si>
    <t>syllables_per_token_mean</t>
  </si>
  <si>
    <t>gunning_fog</t>
  </si>
  <si>
    <t>prop_adjacent_dependency_relation_mean</t>
  </si>
  <si>
    <t>prop_adjacent_dependency_relation_std</t>
  </si>
  <si>
    <t>sentence_length_std</t>
  </si>
  <si>
    <t>rix</t>
  </si>
  <si>
    <t>arousal</t>
  </si>
  <si>
    <t>syllables_per_token_std</t>
  </si>
  <si>
    <t>sentence_length_mean</t>
  </si>
  <si>
    <t>flesch_reading_ease</t>
  </si>
  <si>
    <t>n_sentences</t>
  </si>
  <si>
    <t>token_length_mean</t>
  </si>
  <si>
    <t>token_length_std</t>
  </si>
  <si>
    <t>livingArea</t>
  </si>
  <si>
    <t>n_unique_tokens</t>
  </si>
  <si>
    <t>flesch_kincaid_grade</t>
  </si>
  <si>
    <t>concreteness</t>
  </si>
  <si>
    <t>coleman_liau_index</t>
  </si>
  <si>
    <t>dependency_distance_mean</t>
  </si>
  <si>
    <t>automated_readability_index</t>
  </si>
  <si>
    <t>Min_literal</t>
  </si>
  <si>
    <t>Q1_literal</t>
  </si>
  <si>
    <t>Median_literal</t>
  </si>
  <si>
    <t>Mean_literal</t>
  </si>
  <si>
    <t>Q3_literal</t>
  </si>
  <si>
    <t>Max_literal</t>
  </si>
  <si>
    <t>SD_literal</t>
  </si>
  <si>
    <t>Var_literal</t>
  </si>
  <si>
    <t>Min_sentimental</t>
  </si>
  <si>
    <t>Q1_sentimental</t>
  </si>
  <si>
    <t>Median_sentimental</t>
  </si>
  <si>
    <t>Mean_sentimental</t>
  </si>
  <si>
    <t>Q3_sentimental</t>
  </si>
  <si>
    <t>Max_sentimental</t>
  </si>
  <si>
    <t>SD_sentimental</t>
  </si>
  <si>
    <t>Var_sentimental</t>
  </si>
  <si>
    <t>Min</t>
  </si>
  <si>
    <t>Q1</t>
  </si>
  <si>
    <t>Median</t>
  </si>
  <si>
    <t>Mean</t>
  </si>
  <si>
    <t>Q3</t>
  </si>
  <si>
    <t>Max</t>
  </si>
  <si>
    <t>SD</t>
  </si>
  <si>
    <t>Var</t>
  </si>
  <si>
    <t>t</t>
  </si>
  <si>
    <t>p_t</t>
  </si>
  <si>
    <t>c</t>
  </si>
  <si>
    <t>p_correlation</t>
  </si>
  <si>
    <t>Column1</t>
  </si>
  <si>
    <t>bed</t>
  </si>
  <si>
    <t>bench</t>
  </si>
  <si>
    <t>cabinet</t>
  </si>
  <si>
    <t>chair</t>
  </si>
  <si>
    <t>chest</t>
  </si>
  <si>
    <t>couch</t>
  </si>
  <si>
    <t>decoration</t>
  </si>
  <si>
    <t>desk</t>
  </si>
  <si>
    <t>diningtable</t>
  </si>
  <si>
    <t>electronics</t>
  </si>
  <si>
    <t>hobby</t>
  </si>
  <si>
    <t>shelf</t>
  </si>
  <si>
    <t>stool</t>
  </si>
  <si>
    <t>tableware</t>
  </si>
  <si>
    <t>wardrobe</t>
  </si>
  <si>
    <t>min</t>
  </si>
  <si>
    <t>max</t>
  </si>
  <si>
    <t>model</t>
  </si>
  <si>
    <t>literal</t>
  </si>
  <si>
    <t>sentimental</t>
  </si>
  <si>
    <t>image</t>
  </si>
  <si>
    <t>bed-1</t>
  </si>
  <si>
    <t>bed-10</t>
  </si>
  <si>
    <t>bed-11</t>
  </si>
  <si>
    <t>bed-12</t>
  </si>
  <si>
    <t>bed-13</t>
  </si>
  <si>
    <t>bed-14</t>
  </si>
  <si>
    <t>bed-15</t>
  </si>
  <si>
    <t>bed-2</t>
  </si>
  <si>
    <t>bed-3</t>
  </si>
  <si>
    <t>bed-4</t>
  </si>
  <si>
    <t>bed-5</t>
  </si>
  <si>
    <t>bed-6</t>
  </si>
  <si>
    <t>bed-7</t>
  </si>
  <si>
    <t>bed-8</t>
  </si>
  <si>
    <t>bed-9</t>
  </si>
  <si>
    <t>bench-1</t>
  </si>
  <si>
    <t>bench-10</t>
  </si>
  <si>
    <t>bench-11</t>
  </si>
  <si>
    <t>bench-12</t>
  </si>
  <si>
    <t>bench-13</t>
  </si>
  <si>
    <t>bench-14</t>
  </si>
  <si>
    <t>bench-15</t>
  </si>
  <si>
    <t>bench-2</t>
  </si>
  <si>
    <t>bench-3</t>
  </si>
  <si>
    <t>bench-4</t>
  </si>
  <si>
    <t>bench-5</t>
  </si>
  <si>
    <t>bench-6</t>
  </si>
  <si>
    <t>bench-7</t>
  </si>
  <si>
    <t>bench-8</t>
  </si>
  <si>
    <t>bench-9</t>
  </si>
  <si>
    <t>cabinet-1</t>
  </si>
  <si>
    <t>cabinet-10</t>
  </si>
  <si>
    <t>cabinet-11</t>
  </si>
  <si>
    <t>cabinet-12</t>
  </si>
  <si>
    <t>cabinet-13</t>
  </si>
  <si>
    <t>cabinet-14</t>
  </si>
  <si>
    <t>cabinet-15</t>
  </si>
  <si>
    <t>cabinet-2</t>
  </si>
  <si>
    <t>cabinet-3</t>
  </si>
  <si>
    <t>cabinet-4</t>
  </si>
  <si>
    <t>cabinet-5</t>
  </si>
  <si>
    <t>cabinet-6</t>
  </si>
  <si>
    <t>cabinet-7</t>
  </si>
  <si>
    <t>cabinet-8</t>
  </si>
  <si>
    <t>cabinet-9</t>
  </si>
  <si>
    <t>chair-1</t>
  </si>
  <si>
    <t>chair-10</t>
  </si>
  <si>
    <t>chair-11</t>
  </si>
  <si>
    <t>chair-12</t>
  </si>
  <si>
    <t>chair-13</t>
  </si>
  <si>
    <t>chair-14</t>
  </si>
  <si>
    <t>chair-15</t>
  </si>
  <si>
    <t>chair-2</t>
  </si>
  <si>
    <t>chair-3</t>
  </si>
  <si>
    <t>chair-4</t>
  </si>
  <si>
    <t>chair-5</t>
  </si>
  <si>
    <t>chair-6</t>
  </si>
  <si>
    <t>chair-7</t>
  </si>
  <si>
    <t>chair-8</t>
  </si>
  <si>
    <t>chair-9</t>
  </si>
  <si>
    <t>chest-1</t>
  </si>
  <si>
    <t>chest-10</t>
  </si>
  <si>
    <t>chest-11</t>
  </si>
  <si>
    <t>chest-12</t>
  </si>
  <si>
    <t>chest-13</t>
  </si>
  <si>
    <t>chest-14</t>
  </si>
  <si>
    <t>chest-15</t>
  </si>
  <si>
    <t>chest-2</t>
  </si>
  <si>
    <t>chest-3</t>
  </si>
  <si>
    <t>chest-4</t>
  </si>
  <si>
    <t>chest-5</t>
  </si>
  <si>
    <t>chest-6</t>
  </si>
  <si>
    <t>chest-7</t>
  </si>
  <si>
    <t>chest-8</t>
  </si>
  <si>
    <t>chest-9</t>
  </si>
  <si>
    <t>couch-1</t>
  </si>
  <si>
    <t>couch-10</t>
  </si>
  <si>
    <t>couch-11</t>
  </si>
  <si>
    <t>couch-12</t>
  </si>
  <si>
    <t>couch-13</t>
  </si>
  <si>
    <t>couch-14</t>
  </si>
  <si>
    <t>couch-15</t>
  </si>
  <si>
    <t>couch-2</t>
  </si>
  <si>
    <t>couch-3</t>
  </si>
  <si>
    <t>couch-4</t>
  </si>
  <si>
    <t>couch-5</t>
  </si>
  <si>
    <t>couch-6</t>
  </si>
  <si>
    <t>couch-7</t>
  </si>
  <si>
    <t>couch-8</t>
  </si>
  <si>
    <t>couch-9</t>
  </si>
  <si>
    <t>decoration-1</t>
  </si>
  <si>
    <t>decoration-10</t>
  </si>
  <si>
    <t>decoration-11</t>
  </si>
  <si>
    <t>decoration-12</t>
  </si>
  <si>
    <t>decoration-13</t>
  </si>
  <si>
    <t>decoration-14</t>
  </si>
  <si>
    <t>decoration-15</t>
  </si>
  <si>
    <t>decoration-2</t>
  </si>
  <si>
    <t>decoration-3</t>
  </si>
  <si>
    <t>decoration-4</t>
  </si>
  <si>
    <t>decoration-5</t>
  </si>
  <si>
    <t>decoration-6</t>
  </si>
  <si>
    <t>decoration-7</t>
  </si>
  <si>
    <t>decoration-8</t>
  </si>
  <si>
    <t>decoration-9</t>
  </si>
  <si>
    <t>desk-1</t>
  </si>
  <si>
    <t>desk-10</t>
  </si>
  <si>
    <t>desk-11</t>
  </si>
  <si>
    <t>desk-12</t>
  </si>
  <si>
    <t>desk-13</t>
  </si>
  <si>
    <t>desk-14</t>
  </si>
  <si>
    <t>desk-15</t>
  </si>
  <si>
    <t>desk-2</t>
  </si>
  <si>
    <t>desk-3</t>
  </si>
  <si>
    <t>desk-4</t>
  </si>
  <si>
    <t>desk-5</t>
  </si>
  <si>
    <t>desk-6</t>
  </si>
  <si>
    <t>desk-7</t>
  </si>
  <si>
    <t>desk-8</t>
  </si>
  <si>
    <t>desk-9</t>
  </si>
  <si>
    <t>diningtable-1</t>
  </si>
  <si>
    <t>diningtable-10</t>
  </si>
  <si>
    <t>diningtable-11</t>
  </si>
  <si>
    <t>diningtable-12</t>
  </si>
  <si>
    <t>diningtable-13</t>
  </si>
  <si>
    <t>diningtable-14</t>
  </si>
  <si>
    <t>diningtable-15</t>
  </si>
  <si>
    <t>diningtable-2</t>
  </si>
  <si>
    <t>diningtable-3</t>
  </si>
  <si>
    <t>diningtable-4</t>
  </si>
  <si>
    <t>diningtable-5</t>
  </si>
  <si>
    <t>diningtable-6</t>
  </si>
  <si>
    <t>diningtable-7</t>
  </si>
  <si>
    <t>diningtable-8</t>
  </si>
  <si>
    <t>diningtable-9</t>
  </si>
  <si>
    <t>electronics-1</t>
  </si>
  <si>
    <t>electronics-10</t>
  </si>
  <si>
    <t>electronics-11</t>
  </si>
  <si>
    <t>electronics-12</t>
  </si>
  <si>
    <t>electronics-13</t>
  </si>
  <si>
    <t>electronics-14</t>
  </si>
  <si>
    <t>electronics-15</t>
  </si>
  <si>
    <t>electronics-2</t>
  </si>
  <si>
    <t>electronics-3</t>
  </si>
  <si>
    <t>electronics-4</t>
  </si>
  <si>
    <t>electronics-5</t>
  </si>
  <si>
    <t>electronics-6</t>
  </si>
  <si>
    <t>electronics-7</t>
  </si>
  <si>
    <t>electronics-8</t>
  </si>
  <si>
    <t>electronics-9</t>
  </si>
  <si>
    <t>hobby-1</t>
  </si>
  <si>
    <t>hobby-10</t>
  </si>
  <si>
    <t>hobby-11</t>
  </si>
  <si>
    <t>hobby-12</t>
  </si>
  <si>
    <t>hobby-13</t>
  </si>
  <si>
    <t>hobby-14</t>
  </si>
  <si>
    <t>hobby-15</t>
  </si>
  <si>
    <t>hobby-2</t>
  </si>
  <si>
    <t>hobby-3</t>
  </si>
  <si>
    <t>hobby-4</t>
  </si>
  <si>
    <t>hobby-5</t>
  </si>
  <si>
    <t>hobby-6</t>
  </si>
  <si>
    <t>hobby-7</t>
  </si>
  <si>
    <t>hobby-8</t>
  </si>
  <si>
    <t>hobby-9</t>
  </si>
  <si>
    <t>shelf-1</t>
  </si>
  <si>
    <t>shelf-10</t>
  </si>
  <si>
    <t>shelf-11</t>
  </si>
  <si>
    <t>shelf-12</t>
  </si>
  <si>
    <t>shelf-13</t>
  </si>
  <si>
    <t>shelf-14</t>
  </si>
  <si>
    <t>shelf-15</t>
  </si>
  <si>
    <t>shelf-2</t>
  </si>
  <si>
    <t>shelf-3</t>
  </si>
  <si>
    <t>shelf-4</t>
  </si>
  <si>
    <t>shelf-5</t>
  </si>
  <si>
    <t>shelf-6</t>
  </si>
  <si>
    <t>shelf-7</t>
  </si>
  <si>
    <t>shelf-8</t>
  </si>
  <si>
    <t>shelf-9</t>
  </si>
  <si>
    <t>stool-1</t>
  </si>
  <si>
    <t>stool-10</t>
  </si>
  <si>
    <t>stool-11</t>
  </si>
  <si>
    <t>stool-12</t>
  </si>
  <si>
    <t>stool-13</t>
  </si>
  <si>
    <t>stool-14</t>
  </si>
  <si>
    <t>stool-15</t>
  </si>
  <si>
    <t>stool-2</t>
  </si>
  <si>
    <t>stool-3</t>
  </si>
  <si>
    <t>stool-4</t>
  </si>
  <si>
    <t>stool-5</t>
  </si>
  <si>
    <t>stool-6</t>
  </si>
  <si>
    <t>stool-7</t>
  </si>
  <si>
    <t>stool-8</t>
  </si>
  <si>
    <t>stool-9</t>
  </si>
  <si>
    <t>tableware-1</t>
  </si>
  <si>
    <t>tableware-10</t>
  </si>
  <si>
    <t>tableware-11</t>
  </si>
  <si>
    <t>tableware-12</t>
  </si>
  <si>
    <t>tableware-13</t>
  </si>
  <si>
    <t>tableware-14</t>
  </si>
  <si>
    <t>tableware-15</t>
  </si>
  <si>
    <t>tableware-2</t>
  </si>
  <si>
    <t>tableware-3</t>
  </si>
  <si>
    <t>tableware-4</t>
  </si>
  <si>
    <t>tableware-5</t>
  </si>
  <si>
    <t>tableware-6</t>
  </si>
  <si>
    <t>tableware-7</t>
  </si>
  <si>
    <t>tableware-8</t>
  </si>
  <si>
    <t>tableware-9</t>
  </si>
  <si>
    <t>wardrobe-1</t>
  </si>
  <si>
    <t>wardrobe-10</t>
  </si>
  <si>
    <t>wardrobe-11</t>
  </si>
  <si>
    <t>wardrobe-12</t>
  </si>
  <si>
    <t>wardrobe-13</t>
  </si>
  <si>
    <t>wardrobe-14</t>
  </si>
  <si>
    <t>wardrobe-15</t>
  </si>
  <si>
    <t>wardrobe-2</t>
  </si>
  <si>
    <t>wardrobe-3</t>
  </si>
  <si>
    <t>wardrobe-4</t>
  </si>
  <si>
    <t>wardrobe-5</t>
  </si>
  <si>
    <t>wardrobe-6</t>
  </si>
  <si>
    <t>wardrobe-7</t>
  </si>
  <si>
    <t>wardrobe-8</t>
  </si>
  <si>
    <t>wardrobe-9</t>
  </si>
  <si>
    <t>bed_category</t>
  </si>
  <si>
    <t>bench_category</t>
  </si>
  <si>
    <t>cabinet_category</t>
  </si>
  <si>
    <t>chair_category</t>
  </si>
  <si>
    <t>chest_category</t>
  </si>
  <si>
    <t>couch_category</t>
  </si>
  <si>
    <t>decoration_category</t>
  </si>
  <si>
    <t>desk_category</t>
  </si>
  <si>
    <t>diningtable_category</t>
  </si>
  <si>
    <t>electronics_category</t>
  </si>
  <si>
    <t>hobby_category</t>
  </si>
  <si>
    <t>shelf_category</t>
  </si>
  <si>
    <t>stool_category</t>
  </si>
  <si>
    <t>tableware_category</t>
  </si>
  <si>
    <t>wardrobe_category</t>
  </si>
  <si>
    <t>0_angle</t>
  </si>
  <si>
    <t>45_angle</t>
  </si>
  <si>
    <t>90_angle</t>
  </si>
  <si>
    <t>135_angle</t>
  </si>
  <si>
    <t>180_angle</t>
  </si>
  <si>
    <t>225_angle</t>
  </si>
  <si>
    <t>270_angle</t>
  </si>
  <si>
    <t>315_angle</t>
  </si>
  <si>
    <t>down_tilt</t>
  </si>
  <si>
    <t>frontal_tilt</t>
  </si>
  <si>
    <t>up_tilt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</si>
</sst>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46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0" formatCode="General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0" formatCode="General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1ED62C7-0171-4764-83F7-EB8E191121E7}" autoFormatId="16" applyNumberFormats="0" applyBorderFormats="0" applyFontFormats="0" applyPatternFormats="0" applyAlignmentFormats="0" applyWidthHeightFormats="0">
  <queryTableRefresh nextId="15">
    <queryTableFields count="14">
      <queryTableField id="1" name="variable" tableColumnId="1"/>
      <queryTableField id="2" name="variable_comp" tableColumnId="2"/>
      <queryTableField id="3" name="t_literal" tableColumnId="3"/>
      <queryTableField id="4" name="p_t_literal" tableColumnId="4"/>
      <queryTableField id="5" name="correlation_literal" tableColumnId="5"/>
      <queryTableField id="6" name="p_correlation_literal" tableColumnId="6"/>
      <queryTableField id="7" name="t_sentimental" tableColumnId="7"/>
      <queryTableField id="8" name="p_t_sentimental" tableColumnId="8"/>
      <queryTableField id="9" name="correlation_sentimental" tableColumnId="9"/>
      <queryTableField id="10" name="p_correlation_sentimental" tableColumnId="10"/>
      <queryTableField id="11" name="t_joined" tableColumnId="11"/>
      <queryTableField id="12" name="p_t_joined" tableColumnId="12"/>
      <queryTableField id="13" name="correlation_joined" tableColumnId="13"/>
      <queryTableField id="14" name="p_correlation_joined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4B1A7513-26CC-4361-9DA0-4D33877E31A2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bed" tableColumnId="2"/>
      <queryTableField id="3" name="bench" tableColumnId="3"/>
      <queryTableField id="4" name="cabinet" tableColumnId="4"/>
      <queryTableField id="5" name="chair" tableColumnId="5"/>
      <queryTableField id="6" name="chest" tableColumnId="6"/>
      <queryTableField id="7" name="couch" tableColumnId="7"/>
      <queryTableField id="8" name="decoration" tableColumnId="8"/>
      <queryTableField id="9" name="desk" tableColumnId="9"/>
      <queryTableField id="10" name="diningtable" tableColumnId="10"/>
      <queryTableField id="11" name="electronics" tableColumnId="11"/>
      <queryTableField id="12" name="hobby" tableColumnId="12"/>
      <queryTableField id="13" name="shelf" tableColumnId="13"/>
      <queryTableField id="14" name="stool" tableColumnId="14"/>
      <queryTableField id="15" name="tableware" tableColumnId="15"/>
    </queryTableFields>
    <queryTableDeletedFields count="1">
      <deletedField name="wardrob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68627EA8-0EAF-4DD7-8485-AF00D7E43960}" autoFormatId="16" applyNumberFormats="0" applyBorderFormats="0" applyFontFormats="0" applyPatternFormats="0" applyAlignmentFormats="0" applyWidthHeightFormats="0">
  <queryTableRefresh nextId="30">
    <queryTableFields count="29">
      <queryTableField id="1" name="variable" tableColumnId="1"/>
      <queryTableField id="2" name="Min_literal" tableColumnId="2"/>
      <queryTableField id="3" name="Q1_literal" tableColumnId="3"/>
      <queryTableField id="4" name="Median_literal" tableColumnId="4"/>
      <queryTableField id="5" name="Mean_literal" tableColumnId="5"/>
      <queryTableField id="6" name="Q3_literal" tableColumnId="6"/>
      <queryTableField id="7" name="Max_literal" tableColumnId="7"/>
      <queryTableField id="8" name="SD_literal" tableColumnId="8"/>
      <queryTableField id="9" name="Var_literal" tableColumnId="9"/>
      <queryTableField id="10" name="Min_sentimental" tableColumnId="10"/>
      <queryTableField id="11" name="Q1_sentimental" tableColumnId="11"/>
      <queryTableField id="12" name="Median_sentimental" tableColumnId="12"/>
      <queryTableField id="13" name="Mean_sentimental" tableColumnId="13"/>
      <queryTableField id="14" name="Q3_sentimental" tableColumnId="14"/>
      <queryTableField id="15" name="Max_sentimental" tableColumnId="15"/>
      <queryTableField id="16" name="SD_sentimental" tableColumnId="16"/>
      <queryTableField id="17" name="Var_sentimental" tableColumnId="17"/>
      <queryTableField id="18" name="Min" tableColumnId="18"/>
      <queryTableField id="19" name="Q1" tableColumnId="19"/>
      <queryTableField id="20" name="Median" tableColumnId="20"/>
      <queryTableField id="21" name="Mean" tableColumnId="21"/>
      <queryTableField id="22" name="Q3" tableColumnId="22"/>
      <queryTableField id="23" name="Max" tableColumnId="23"/>
      <queryTableField id="24" name="SD" tableColumnId="24"/>
      <queryTableField id="25" name="Var" tableColumnId="25"/>
      <queryTableField id="26" name="t" tableColumnId="26"/>
      <queryTableField id="27" name="p_t" tableColumnId="27"/>
      <queryTableField id="28" name="c" tableColumnId="28"/>
      <queryTableField id="29" name="p_correlation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B399A649-5F95-4597-85FB-AD33C54EBE6C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Min" tableColumnId="2"/>
      <queryTableField id="3" name="Q1" tableColumnId="3"/>
      <queryTableField id="4" name="Median" tableColumnId="4"/>
      <queryTableField id="5" name="Mean" tableColumnId="5"/>
      <queryTableField id="6" name="Q3" tableColumnId="6"/>
      <queryTableField id="7" name="Max" tableColumnId="7"/>
      <queryTableField id="8" name="SD" tableColumnId="8"/>
      <queryTableField id="9" name="Va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071E7-5B05-4850-B96A-BBA8F0B24547}" name="numericStats_comp" displayName="numericStats_comp" ref="A1:N1261" tableType="queryTable" totalsRowShown="0">
  <autoFilter ref="A1:N1261" xr:uid="{0A2071E7-5B05-4850-B96A-BBA8F0B24547}">
    <filterColumn colId="0">
      <filters>
        <filter val="n_unique_tokens"/>
      </filters>
    </filterColumn>
  </autoFilter>
  <tableColumns count="14">
    <tableColumn id="1" xr3:uid="{2EDC44E2-FE16-44FA-B804-E1823C6C1B07}" uniqueName="1" name="variable" queryTableFieldId="1" dataDxfId="45"/>
    <tableColumn id="2" xr3:uid="{C134C0B9-13B4-4FA9-A80C-AFE4906C16AC}" uniqueName="2" name="variable_comp" queryTableFieldId="2" dataDxfId="44"/>
    <tableColumn id="3" xr3:uid="{C2027C01-DA4E-4A7E-80F4-2EE9C9EB19BD}" uniqueName="3" name="t_literal" queryTableFieldId="3"/>
    <tableColumn id="4" xr3:uid="{F7954E64-004E-4026-ADE1-DF4310DB8F1A}" uniqueName="4" name="p_t_literal" queryTableFieldId="4" dataDxfId="43"/>
    <tableColumn id="5" xr3:uid="{68C3A740-B96F-4A58-8597-65E83FA6A3EC}" uniqueName="5" name="correlation_literal" queryTableFieldId="5"/>
    <tableColumn id="6" xr3:uid="{882AB6A7-53E8-461C-A78B-AF006062B58D}" uniqueName="6" name="p_correlation_literal" queryTableFieldId="6" dataDxfId="42"/>
    <tableColumn id="7" xr3:uid="{00ACEE94-B60C-482B-87A4-6C686C453975}" uniqueName="7" name="t_sentimental" queryTableFieldId="7"/>
    <tableColumn id="8" xr3:uid="{CC80C90F-1EBC-4603-A379-3554969E67C8}" uniqueName="8" name="p_t_sentimental" queryTableFieldId="8" dataDxfId="41"/>
    <tableColumn id="9" xr3:uid="{41D5DEAD-5A3E-4431-951E-E6A94675928C}" uniqueName="9" name="correlation_sentimental" queryTableFieldId="9"/>
    <tableColumn id="10" xr3:uid="{B3495D06-7B28-4076-B841-C16B07591D79}" uniqueName="10" name="p_correlation_sentimental" queryTableFieldId="10" dataDxfId="40"/>
    <tableColumn id="11" xr3:uid="{45088798-FA53-43A0-95A2-324431458C70}" uniqueName="11" name="t_joined" queryTableFieldId="11"/>
    <tableColumn id="12" xr3:uid="{6D442027-5541-400D-940E-D53A94314989}" uniqueName="12" name="p_t_joined" queryTableFieldId="12" dataDxfId="39"/>
    <tableColumn id="13" xr3:uid="{7C42ECA1-4721-406D-8738-EB4C3ACB75C5}" uniqueName="13" name="correlation_joined" queryTableFieldId="13"/>
    <tableColumn id="14" xr3:uid="{5E65A66A-615B-4A8D-BF2E-497D8F704585}" uniqueName="14" name="p_correlation_joined" queryTableFieldId="14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D33BA1-22D2-4B4E-B080-015E1F3AB48B}" name="category_prototype_sim_cos" displayName="category_prototype_sim_cos" ref="A1:O17" tableType="queryTable" totalsRowCount="1">
  <autoFilter ref="A1:O16" xr:uid="{42D33BA1-22D2-4B4E-B080-015E1F3AB48B}"/>
  <tableColumns count="15">
    <tableColumn id="1" xr3:uid="{A956A266-D2F1-48D3-9E74-6BBE9539A43B}" uniqueName="1" name="Column1" totalsRowLabel="min" queryTableFieldId="1" dataDxfId="34" totalsRowDxfId="19"/>
    <tableColumn id="2" xr3:uid="{29610013-E566-4BB4-B3D3-99B9C5CC11C0}" uniqueName="2" name="bed" totalsRowFunction="custom" queryTableFieldId="2" dataDxfId="33" totalsRowDxfId="18">
      <totalsRowFormula>MIN(category_prototype_sim_cos[bed])</totalsRowFormula>
    </tableColumn>
    <tableColumn id="3" xr3:uid="{00D65546-4898-4ADC-930C-525832C632F7}" uniqueName="3" name="bench" totalsRowFunction="custom" queryTableFieldId="3" dataDxfId="32" totalsRowDxfId="17">
      <totalsRowFormula>MIN(category_prototype_sim_cos[bench])</totalsRowFormula>
    </tableColumn>
    <tableColumn id="4" xr3:uid="{39BA3FBF-D7E9-4509-B002-14C99BC49F7D}" uniqueName="4" name="cabinet" totalsRowFunction="custom" queryTableFieldId="4" dataDxfId="31" totalsRowDxfId="16">
      <totalsRowFormula>MIN(category_prototype_sim_cos[cabinet])</totalsRowFormula>
    </tableColumn>
    <tableColumn id="5" xr3:uid="{0C775618-B09E-43FE-9151-4A395BF8C790}" uniqueName="5" name="chair" totalsRowFunction="custom" queryTableFieldId="5" dataDxfId="30" totalsRowDxfId="15">
      <totalsRowFormula>MIN(category_prototype_sim_cos[chair])</totalsRowFormula>
    </tableColumn>
    <tableColumn id="6" xr3:uid="{1411027C-3717-4775-AAB0-57F76C788AC4}" uniqueName="6" name="chest" totalsRowFunction="custom" queryTableFieldId="6" dataDxfId="29" totalsRowDxfId="14">
      <totalsRowFormula>MIN(category_prototype_sim_cos[chest])</totalsRowFormula>
    </tableColumn>
    <tableColumn id="7" xr3:uid="{EA63556E-1545-4CEF-8A50-F6BF887D6285}" uniqueName="7" name="couch" totalsRowFunction="custom" queryTableFieldId="7" dataDxfId="28" totalsRowDxfId="13">
      <totalsRowFormula>MIN(category_prototype_sim_cos[couch])</totalsRowFormula>
    </tableColumn>
    <tableColumn id="8" xr3:uid="{D9E8102C-6428-4930-8F95-993BE282E08C}" uniqueName="8" name="decoration" totalsRowFunction="custom" queryTableFieldId="8" dataDxfId="27" totalsRowDxfId="12">
      <totalsRowFormula>MIN(category_prototype_sim_cos[decoration])</totalsRowFormula>
    </tableColumn>
    <tableColumn id="9" xr3:uid="{B5D0069E-7812-4FA9-8C99-5EAAFB991361}" uniqueName="9" name="desk" totalsRowFunction="custom" queryTableFieldId="9" dataDxfId="26" totalsRowDxfId="11">
      <totalsRowFormula>MIN(category_prototype_sim_cos[desk])</totalsRowFormula>
    </tableColumn>
    <tableColumn id="10" xr3:uid="{AE469278-447A-43CA-A1FB-8DC2A27FB805}" uniqueName="10" name="diningtable" totalsRowFunction="custom" queryTableFieldId="10" dataDxfId="25" totalsRowDxfId="10">
      <totalsRowFormula>MIN(category_prototype_sim_cos[diningtable])</totalsRowFormula>
    </tableColumn>
    <tableColumn id="11" xr3:uid="{2480F411-0FFF-420C-9444-EBB8057F1257}" uniqueName="11" name="electronics" totalsRowFunction="custom" queryTableFieldId="11" dataDxfId="24" totalsRowDxfId="9">
      <totalsRowFormula>MIN(category_prototype_sim_cos[electronics])</totalsRowFormula>
    </tableColumn>
    <tableColumn id="12" xr3:uid="{DE4A0B4E-DB70-474C-8A89-86999E76A686}" uniqueName="12" name="hobby" totalsRowFunction="custom" queryTableFieldId="12" dataDxfId="23" totalsRowDxfId="8">
      <totalsRowFormula>MIN(category_prototype_sim_cos[hobby])</totalsRowFormula>
    </tableColumn>
    <tableColumn id="13" xr3:uid="{CF6BD6A1-3974-4471-8564-3DECAAAE8109}" uniqueName="13" name="shelf" totalsRowFunction="custom" queryTableFieldId="13" dataDxfId="22" totalsRowDxfId="7">
      <totalsRowFormula>MIN(category_prototype_sim_cos[shelf])</totalsRowFormula>
    </tableColumn>
    <tableColumn id="14" xr3:uid="{7C557435-A30D-40AF-8F62-FE3F6F7DCB19}" uniqueName="14" name="stool" totalsRowFunction="custom" queryTableFieldId="14" dataDxfId="21" totalsRowDxfId="6">
      <totalsRowFormula>MIN(category_prototype_sim_cos[stool])</totalsRowFormula>
    </tableColumn>
    <tableColumn id="15" xr3:uid="{DFCD9E25-BEC0-4C97-BF7F-016E68CCC321}" uniqueName="15" name="tableware" totalsRowFunction="custom" queryTableFieldId="15" dataDxfId="20" totalsRowDxfId="5">
      <totalsRowFormula>MIN(category_prototype_sim_cos[tableware])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2220-0296-46D6-A5B4-9B1977B061B8}" name="numericStats" displayName="numericStats" ref="A1:AC37" tableType="queryTable" totalsRowShown="0">
  <autoFilter ref="A1:AC37" xr:uid="{15EA2220-0296-46D6-A5B4-9B1977B061B8}"/>
  <sortState xmlns:xlrd2="http://schemas.microsoft.com/office/spreadsheetml/2017/richdata2" ref="A2:AC37">
    <sortCondition ref="AA1:AA37"/>
  </sortState>
  <tableColumns count="29">
    <tableColumn id="1" xr3:uid="{D47D3E8C-CB09-4BFC-97F5-41B67EC003E8}" uniqueName="1" name="variable" queryTableFieldId="1" dataDxfId="37"/>
    <tableColumn id="2" xr3:uid="{F8823417-D8AD-4BC2-8F7E-B1B8C46A0AEC}" uniqueName="2" name="Min_literal" queryTableFieldId="2"/>
    <tableColumn id="3" xr3:uid="{91A0A8AC-0899-4FC5-B9D6-31C0EA898177}" uniqueName="3" name="Q1_literal" queryTableFieldId="3"/>
    <tableColumn id="4" xr3:uid="{D11FD9C6-48C5-4FFA-8020-E5C4093ED1AA}" uniqueName="4" name="Median_literal" queryTableFieldId="4"/>
    <tableColumn id="5" xr3:uid="{42B3EAB7-6C1B-45E7-B1F5-F76C26FF85B8}" uniqueName="5" name="Mean_literal" queryTableFieldId="5"/>
    <tableColumn id="6" xr3:uid="{7EA07C57-C374-42B9-8459-31293149FFA1}" uniqueName="6" name="Q3_literal" queryTableFieldId="6"/>
    <tableColumn id="7" xr3:uid="{EC53BE72-9197-488F-9D6F-47421EDEA352}" uniqueName="7" name="Max_literal" queryTableFieldId="7"/>
    <tableColumn id="8" xr3:uid="{8030E4E5-BECE-42AD-8854-00514A43637D}" uniqueName="8" name="SD_literal" queryTableFieldId="8"/>
    <tableColumn id="9" xr3:uid="{AF91140D-D49D-4DB6-ABA3-9832406FE868}" uniqueName="9" name="Var_literal" queryTableFieldId="9"/>
    <tableColumn id="10" xr3:uid="{2466B2C0-93B9-440A-AE47-9047D56AAAF1}" uniqueName="10" name="Min_sentimental" queryTableFieldId="10"/>
    <tableColumn id="11" xr3:uid="{AF70475D-B9C6-41FA-B723-2A7C647978DB}" uniqueName="11" name="Q1_sentimental" queryTableFieldId="11"/>
    <tableColumn id="12" xr3:uid="{2F9284F5-4A9C-4BCA-A138-47AB14D13B82}" uniqueName="12" name="Median_sentimental" queryTableFieldId="12"/>
    <tableColumn id="13" xr3:uid="{25A93DD1-047E-42AC-9829-85BA2E8936A5}" uniqueName="13" name="Mean_sentimental" queryTableFieldId="13"/>
    <tableColumn id="14" xr3:uid="{CE95C6A0-4A33-4F50-8543-53D8813AFB70}" uniqueName="14" name="Q3_sentimental" queryTableFieldId="14"/>
    <tableColumn id="15" xr3:uid="{CD7E3EE2-9205-4919-B1F4-6FE2BA2A21C6}" uniqueName="15" name="Max_sentimental" queryTableFieldId="15"/>
    <tableColumn id="16" xr3:uid="{C60BEFF3-CB66-4C01-A070-0EE9E3D06D9F}" uniqueName="16" name="SD_sentimental" queryTableFieldId="16"/>
    <tableColumn id="17" xr3:uid="{52EC7DF9-4710-4117-A4A9-7B75D74C76C9}" uniqueName="17" name="Var_sentimental" queryTableFieldId="17"/>
    <tableColumn id="18" xr3:uid="{CA0A418B-990C-4401-9924-FDA2FD802402}" uniqueName="18" name="Min" queryTableFieldId="18"/>
    <tableColumn id="19" xr3:uid="{30F9615B-9A75-4A8E-812F-DAE623354642}" uniqueName="19" name="Q1" queryTableFieldId="19"/>
    <tableColumn id="20" xr3:uid="{C4B28A78-D22C-4A54-BCF0-EDC2E2B548CE}" uniqueName="20" name="Median" queryTableFieldId="20"/>
    <tableColumn id="21" xr3:uid="{99EA538B-11EB-4D1F-BB98-48D60FE5B6C2}" uniqueName="21" name="Mean" queryTableFieldId="21"/>
    <tableColumn id="22" xr3:uid="{C208E59C-48F9-4879-9402-C9B4B200A77B}" uniqueName="22" name="Q3" queryTableFieldId="22"/>
    <tableColumn id="23" xr3:uid="{46554D25-162F-4D65-B8A6-8D9EC5DFE573}" uniqueName="23" name="Max" queryTableFieldId="23"/>
    <tableColumn id="24" xr3:uid="{AE608233-9195-489D-B999-9CC6A5E8539E}" uniqueName="24" name="SD" queryTableFieldId="24"/>
    <tableColumn id="25" xr3:uid="{792EC5FD-70C1-4917-A173-AF64A6E5F60E}" uniqueName="25" name="Var" queryTableFieldId="25"/>
    <tableColumn id="26" xr3:uid="{B52427F4-698F-4A40-8EC0-062CF8E51E6E}" uniqueName="26" name="t" queryTableFieldId="26"/>
    <tableColumn id="27" xr3:uid="{0D5B34BC-7C61-4437-B13C-AEC8639BE14D}" uniqueName="27" name="p_t" queryTableFieldId="27" dataDxfId="36"/>
    <tableColumn id="28" xr3:uid="{B0F37790-0797-4D53-AE8C-236DF2BB1B1C}" uniqueName="28" name="c" queryTableFieldId="28"/>
    <tableColumn id="29" xr3:uid="{C826D874-1CCB-4FB0-B165-7E5FBF750477}" uniqueName="29" name="p_correlation" queryTableFieldId="29" dataDxf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5130CE-1EDE-4F49-865E-294ADA0C2A16}" name="cos_validity_stats" displayName="cos_validity_stats" ref="A1:I256" tableType="queryTable" totalsRowShown="0">
  <autoFilter ref="A1:I256" xr:uid="{155130CE-1EDE-4F49-865E-294ADA0C2A16}">
    <filterColumn colId="0">
      <customFilters>
        <customFilter val="*category*"/>
      </customFilters>
    </filterColumn>
  </autoFilter>
  <sortState xmlns:xlrd2="http://schemas.microsoft.com/office/spreadsheetml/2017/richdata2" ref="A33:I216">
    <sortCondition ref="E1:E256"/>
  </sortState>
  <tableColumns count="9">
    <tableColumn id="1" xr3:uid="{797C9DE4-2CA0-452F-AB68-C56BC2CB92F6}" uniqueName="1" name="Column1" queryTableFieldId="1" dataDxfId="4"/>
    <tableColumn id="2" xr3:uid="{5B6DFC7C-0973-4B6E-997E-A93928F1325B}" uniqueName="2" name="Min" queryTableFieldId="2"/>
    <tableColumn id="3" xr3:uid="{19292DDA-2F14-4502-8BE1-7054B75B786D}" uniqueName="3" name="Q1" queryTableFieldId="3"/>
    <tableColumn id="4" xr3:uid="{46F95B80-673F-4089-8FDB-3C13BCB897E0}" uniqueName="4" name="Median" queryTableFieldId="4"/>
    <tableColumn id="5" xr3:uid="{85A20065-3090-4B5A-8DF3-EF3407AD53A0}" uniqueName="5" name="Mean" queryTableFieldId="5" dataDxfId="3"/>
    <tableColumn id="6" xr3:uid="{0C120474-CF18-493F-8EB3-A503C946243A}" uniqueName="6" name="Q3" queryTableFieldId="6" dataDxfId="2"/>
    <tableColumn id="7" xr3:uid="{41AA38A9-2F53-4A94-BFC6-70A40B8FDC9C}" uniqueName="7" name="Max" queryTableFieldId="7" dataDxfId="1"/>
    <tableColumn id="8" xr3:uid="{3BB59582-DC4B-4510-A309-5DBBF3FCEA41}" uniqueName="8" name="SD" queryTableFieldId="8" dataDxfId="0"/>
    <tableColumn id="9" xr3:uid="{A51A0065-C996-4F9B-81C0-73B82193D260}" uniqueName="9" name="Va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33FE-2C4B-4833-9D70-654A5C839C74}">
  <dimension ref="A1:N1261"/>
  <sheetViews>
    <sheetView topLeftCell="B1" workbookViewId="0">
      <selection activeCell="C1" sqref="C1:J1048576"/>
    </sheetView>
  </sheetViews>
  <sheetFormatPr baseColWidth="10" defaultRowHeight="15" x14ac:dyDescent="0.25"/>
  <cols>
    <col min="1" max="2" width="40.42578125" bestFit="1" customWidth="1"/>
    <col min="3" max="3" width="10.28515625" hidden="1" customWidth="1"/>
    <col min="4" max="4" width="12.42578125" hidden="1" customWidth="1"/>
    <col min="5" max="5" width="19.42578125" hidden="1" customWidth="1"/>
    <col min="6" max="6" width="21.5703125" hidden="1" customWidth="1"/>
    <col min="7" max="7" width="15.7109375" hidden="1" customWidth="1"/>
    <col min="8" max="8" width="17.85546875" hidden="1" customWidth="1"/>
    <col min="9" max="9" width="25" hidden="1" customWidth="1"/>
    <col min="10" max="10" width="27.140625" hidden="1" customWidth="1"/>
    <col min="11" max="11" width="10.7109375" bestFit="1" customWidth="1"/>
    <col min="12" max="12" width="12.85546875" bestFit="1" customWidth="1"/>
    <col min="13" max="13" width="19.85546875" bestFit="1" customWidth="1"/>
    <col min="14" max="14" width="2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 s="1" t="s">
        <v>14</v>
      </c>
      <c r="B2" s="1" t="s">
        <v>15</v>
      </c>
      <c r="C2">
        <v>-122.64</v>
      </c>
      <c r="D2" s="1" t="s">
        <v>16</v>
      </c>
      <c r="E2">
        <v>-0.01</v>
      </c>
      <c r="F2" s="1" t="s">
        <v>17</v>
      </c>
      <c r="G2">
        <v>-84.61</v>
      </c>
      <c r="H2" s="1" t="s">
        <v>16</v>
      </c>
      <c r="I2">
        <v>-0.06</v>
      </c>
      <c r="J2" s="1" t="s">
        <v>17</v>
      </c>
      <c r="K2">
        <v>-132.6</v>
      </c>
      <c r="L2" s="1" t="s">
        <v>16</v>
      </c>
      <c r="M2">
        <v>-0.06</v>
      </c>
      <c r="N2" s="1" t="s">
        <v>17</v>
      </c>
    </row>
    <row r="3" spans="1:14" hidden="1" x14ac:dyDescent="0.25">
      <c r="A3" s="1" t="s">
        <v>18</v>
      </c>
      <c r="B3" s="1" t="s">
        <v>19</v>
      </c>
      <c r="C3">
        <v>-9.56</v>
      </c>
      <c r="D3" s="1" t="s">
        <v>16</v>
      </c>
      <c r="E3">
        <v>-0.02</v>
      </c>
      <c r="F3" s="1" t="s">
        <v>17</v>
      </c>
      <c r="G3">
        <v>-7.35</v>
      </c>
      <c r="H3" s="1" t="s">
        <v>16</v>
      </c>
      <c r="I3">
        <v>-0.08</v>
      </c>
      <c r="J3" s="1" t="s">
        <v>17</v>
      </c>
      <c r="K3">
        <v>-11.26</v>
      </c>
      <c r="L3" s="1" t="s">
        <v>16</v>
      </c>
      <c r="M3">
        <v>-0.06</v>
      </c>
      <c r="N3" s="1" t="s">
        <v>17</v>
      </c>
    </row>
    <row r="4" spans="1:14" hidden="1" x14ac:dyDescent="0.25">
      <c r="A4" s="1" t="s">
        <v>18</v>
      </c>
      <c r="B4" s="1" t="s">
        <v>20</v>
      </c>
      <c r="C4">
        <v>-79.25</v>
      </c>
      <c r="D4" s="1" t="s">
        <v>16</v>
      </c>
      <c r="E4">
        <v>0.01</v>
      </c>
      <c r="F4" s="1" t="s">
        <v>17</v>
      </c>
      <c r="G4">
        <v>-79.040000000000006</v>
      </c>
      <c r="H4" s="1" t="s">
        <v>16</v>
      </c>
      <c r="I4">
        <v>-0.1</v>
      </c>
      <c r="J4" s="1" t="s">
        <v>21</v>
      </c>
      <c r="K4">
        <v>-111.98</v>
      </c>
      <c r="L4" s="1" t="s">
        <v>16</v>
      </c>
      <c r="M4">
        <v>-0.06</v>
      </c>
      <c r="N4" s="1" t="s">
        <v>17</v>
      </c>
    </row>
    <row r="5" spans="1:14" hidden="1" x14ac:dyDescent="0.25">
      <c r="A5" s="1" t="s">
        <v>22</v>
      </c>
      <c r="B5" s="1" t="s">
        <v>23</v>
      </c>
      <c r="C5">
        <v>114.36</v>
      </c>
      <c r="D5" s="1" t="s">
        <v>16</v>
      </c>
      <c r="E5">
        <v>0.01</v>
      </c>
      <c r="F5" s="1" t="s">
        <v>17</v>
      </c>
      <c r="G5">
        <v>93.38</v>
      </c>
      <c r="H5" s="1" t="s">
        <v>16</v>
      </c>
      <c r="I5">
        <v>-0.1</v>
      </c>
      <c r="J5" s="1" t="s">
        <v>21</v>
      </c>
      <c r="K5">
        <v>143.74</v>
      </c>
      <c r="L5" s="1" t="s">
        <v>16</v>
      </c>
      <c r="M5">
        <v>-0.06</v>
      </c>
      <c r="N5" s="1" t="s">
        <v>17</v>
      </c>
    </row>
    <row r="6" spans="1:14" hidden="1" x14ac:dyDescent="0.25">
      <c r="A6" s="1" t="s">
        <v>22</v>
      </c>
      <c r="B6" s="1" t="s">
        <v>24</v>
      </c>
      <c r="C6">
        <v>-49.5</v>
      </c>
      <c r="D6" s="1" t="s">
        <v>16</v>
      </c>
      <c r="E6">
        <v>-0.12</v>
      </c>
      <c r="F6" s="1" t="s">
        <v>25</v>
      </c>
      <c r="G6">
        <v>-47.17</v>
      </c>
      <c r="H6" s="1" t="s">
        <v>16</v>
      </c>
      <c r="I6">
        <v>-0.02</v>
      </c>
      <c r="J6" s="1" t="s">
        <v>17</v>
      </c>
      <c r="K6">
        <v>-68.2</v>
      </c>
      <c r="L6" s="1" t="s">
        <v>16</v>
      </c>
      <c r="M6">
        <v>-0.06</v>
      </c>
      <c r="N6" s="1" t="s">
        <v>17</v>
      </c>
    </row>
    <row r="7" spans="1:14" hidden="1" x14ac:dyDescent="0.25">
      <c r="A7" s="1" t="s">
        <v>22</v>
      </c>
      <c r="B7" s="1" t="s">
        <v>26</v>
      </c>
      <c r="C7">
        <v>-32.4</v>
      </c>
      <c r="D7" s="1" t="s">
        <v>16</v>
      </c>
      <c r="E7">
        <v>-0.04</v>
      </c>
      <c r="F7" s="1" t="s">
        <v>17</v>
      </c>
      <c r="G7">
        <v>-32.4</v>
      </c>
      <c r="H7" s="1" t="s">
        <v>16</v>
      </c>
      <c r="I7">
        <v>-0.08</v>
      </c>
      <c r="J7" s="1" t="s">
        <v>17</v>
      </c>
      <c r="K7">
        <v>-45.84</v>
      </c>
      <c r="L7" s="1" t="s">
        <v>16</v>
      </c>
      <c r="M7">
        <v>-0.06</v>
      </c>
      <c r="N7" s="1" t="s">
        <v>17</v>
      </c>
    </row>
    <row r="8" spans="1:14" hidden="1" x14ac:dyDescent="0.25">
      <c r="A8" s="1" t="s">
        <v>15</v>
      </c>
      <c r="B8" s="1" t="s">
        <v>14</v>
      </c>
      <c r="C8">
        <v>122.64</v>
      </c>
      <c r="D8" s="1" t="s">
        <v>16</v>
      </c>
      <c r="E8">
        <v>-0.01</v>
      </c>
      <c r="F8" s="1" t="s">
        <v>17</v>
      </c>
      <c r="G8">
        <v>84.61</v>
      </c>
      <c r="H8" s="1" t="s">
        <v>16</v>
      </c>
      <c r="I8">
        <v>-0.06</v>
      </c>
      <c r="J8" s="1" t="s">
        <v>17</v>
      </c>
      <c r="K8">
        <v>132.6</v>
      </c>
      <c r="L8" s="1" t="s">
        <v>16</v>
      </c>
      <c r="M8">
        <v>-0.06</v>
      </c>
      <c r="N8" s="1" t="s">
        <v>17</v>
      </c>
    </row>
    <row r="9" spans="1:14" hidden="1" x14ac:dyDescent="0.25">
      <c r="A9" s="1" t="s">
        <v>15</v>
      </c>
      <c r="B9" s="1" t="s">
        <v>27</v>
      </c>
      <c r="C9">
        <v>203.14</v>
      </c>
      <c r="D9" s="1" t="s">
        <v>16</v>
      </c>
      <c r="E9">
        <v>0.04</v>
      </c>
      <c r="F9" s="1" t="s">
        <v>17</v>
      </c>
      <c r="G9">
        <v>130.83000000000001</v>
      </c>
      <c r="H9" s="1" t="s">
        <v>16</v>
      </c>
      <c r="I9">
        <v>0.1</v>
      </c>
      <c r="J9" s="1" t="s">
        <v>21</v>
      </c>
      <c r="K9">
        <v>185.8</v>
      </c>
      <c r="L9" s="1" t="s">
        <v>16</v>
      </c>
      <c r="M9">
        <v>-0.06</v>
      </c>
      <c r="N9" s="1" t="s">
        <v>17</v>
      </c>
    </row>
    <row r="10" spans="1:14" hidden="1" x14ac:dyDescent="0.25">
      <c r="A10" s="1" t="s">
        <v>28</v>
      </c>
      <c r="B10" s="1" t="s">
        <v>29</v>
      </c>
      <c r="C10">
        <v>-38.520000000000003</v>
      </c>
      <c r="D10" s="1" t="s">
        <v>16</v>
      </c>
      <c r="E10">
        <v>-0.05</v>
      </c>
      <c r="F10" s="1" t="s">
        <v>17</v>
      </c>
      <c r="G10">
        <v>-38.549999999999997</v>
      </c>
      <c r="H10" s="1" t="s">
        <v>16</v>
      </c>
      <c r="I10">
        <v>-7.0000000000000007E-2</v>
      </c>
      <c r="J10" s="1" t="s">
        <v>17</v>
      </c>
      <c r="K10">
        <v>-54.52</v>
      </c>
      <c r="L10" s="1" t="s">
        <v>16</v>
      </c>
      <c r="M10">
        <v>-0.06</v>
      </c>
      <c r="N10" s="1" t="s">
        <v>17</v>
      </c>
    </row>
    <row r="11" spans="1:14" hidden="1" x14ac:dyDescent="0.25">
      <c r="A11" s="1" t="s">
        <v>30</v>
      </c>
      <c r="B11" s="1" t="s">
        <v>31</v>
      </c>
      <c r="C11">
        <v>-62.9</v>
      </c>
      <c r="D11" s="1" t="s">
        <v>16</v>
      </c>
      <c r="E11">
        <v>-0.02</v>
      </c>
      <c r="F11" s="1" t="s">
        <v>17</v>
      </c>
      <c r="G11">
        <v>-48.77</v>
      </c>
      <c r="H11" s="1" t="s">
        <v>16</v>
      </c>
      <c r="I11">
        <v>-0.12</v>
      </c>
      <c r="J11" s="1" t="s">
        <v>21</v>
      </c>
      <c r="K11">
        <v>-77.290000000000006</v>
      </c>
      <c r="L11" s="1" t="s">
        <v>16</v>
      </c>
      <c r="M11">
        <v>-0.06</v>
      </c>
      <c r="N11" s="1" t="s">
        <v>17</v>
      </c>
    </row>
    <row r="12" spans="1:14" hidden="1" x14ac:dyDescent="0.25">
      <c r="A12" s="1" t="s">
        <v>23</v>
      </c>
      <c r="B12" s="1" t="s">
        <v>22</v>
      </c>
      <c r="C12">
        <v>-114.36</v>
      </c>
      <c r="D12" s="1" t="s">
        <v>16</v>
      </c>
      <c r="E12">
        <v>0.01</v>
      </c>
      <c r="F12" s="1" t="s">
        <v>17</v>
      </c>
      <c r="G12">
        <v>-93.38</v>
      </c>
      <c r="H12" s="1" t="s">
        <v>16</v>
      </c>
      <c r="I12">
        <v>-0.1</v>
      </c>
      <c r="J12" s="1" t="s">
        <v>21</v>
      </c>
      <c r="K12">
        <v>-143.74</v>
      </c>
      <c r="L12" s="1" t="s">
        <v>16</v>
      </c>
      <c r="M12">
        <v>-0.06</v>
      </c>
      <c r="N12" s="1" t="s">
        <v>17</v>
      </c>
    </row>
    <row r="13" spans="1:14" hidden="1" x14ac:dyDescent="0.25">
      <c r="A13" s="1" t="s">
        <v>32</v>
      </c>
      <c r="B13" s="1" t="s">
        <v>33</v>
      </c>
      <c r="C13">
        <v>31.54</v>
      </c>
      <c r="D13" s="1" t="s">
        <v>16</v>
      </c>
      <c r="E13">
        <v>0.04</v>
      </c>
      <c r="F13" s="1" t="s">
        <v>17</v>
      </c>
      <c r="G13">
        <v>29.64</v>
      </c>
      <c r="H13" s="1" t="s">
        <v>16</v>
      </c>
      <c r="I13">
        <v>-0.17</v>
      </c>
      <c r="J13" s="1" t="s">
        <v>34</v>
      </c>
      <c r="K13">
        <v>43.25</v>
      </c>
      <c r="L13" s="1" t="s">
        <v>16</v>
      </c>
      <c r="M13">
        <v>-0.06</v>
      </c>
      <c r="N13" s="1" t="s">
        <v>17</v>
      </c>
    </row>
    <row r="14" spans="1:14" hidden="1" x14ac:dyDescent="0.25">
      <c r="A14" s="1" t="s">
        <v>27</v>
      </c>
      <c r="B14" s="1" t="s">
        <v>15</v>
      </c>
      <c r="C14">
        <v>-203.14</v>
      </c>
      <c r="D14" s="1" t="s">
        <v>16</v>
      </c>
      <c r="E14">
        <v>0.04</v>
      </c>
      <c r="F14" s="1" t="s">
        <v>17</v>
      </c>
      <c r="G14">
        <v>-130.83000000000001</v>
      </c>
      <c r="H14" s="1" t="s">
        <v>16</v>
      </c>
      <c r="I14">
        <v>0.1</v>
      </c>
      <c r="J14" s="1" t="s">
        <v>21</v>
      </c>
      <c r="K14">
        <v>-185.8</v>
      </c>
      <c r="L14" s="1" t="s">
        <v>16</v>
      </c>
      <c r="M14">
        <v>-0.06</v>
      </c>
      <c r="N14" s="1" t="s">
        <v>17</v>
      </c>
    </row>
    <row r="15" spans="1:14" hidden="1" x14ac:dyDescent="0.25">
      <c r="A15" s="1" t="s">
        <v>24</v>
      </c>
      <c r="B15" s="1" t="s">
        <v>22</v>
      </c>
      <c r="C15">
        <v>49.5</v>
      </c>
      <c r="D15" s="1" t="s">
        <v>16</v>
      </c>
      <c r="E15">
        <v>-0.12</v>
      </c>
      <c r="F15" s="1" t="s">
        <v>25</v>
      </c>
      <c r="G15">
        <v>47.17</v>
      </c>
      <c r="H15" s="1" t="s">
        <v>16</v>
      </c>
      <c r="I15">
        <v>-0.02</v>
      </c>
      <c r="J15" s="1" t="s">
        <v>17</v>
      </c>
      <c r="K15">
        <v>68.2</v>
      </c>
      <c r="L15" s="1" t="s">
        <v>16</v>
      </c>
      <c r="M15">
        <v>-0.06</v>
      </c>
      <c r="N15" s="1" t="s">
        <v>17</v>
      </c>
    </row>
    <row r="16" spans="1:14" hidden="1" x14ac:dyDescent="0.25">
      <c r="A16" s="1" t="s">
        <v>31</v>
      </c>
      <c r="B16" s="1" t="s">
        <v>30</v>
      </c>
      <c r="C16">
        <v>62.9</v>
      </c>
      <c r="D16" s="1" t="s">
        <v>16</v>
      </c>
      <c r="E16">
        <v>-0.02</v>
      </c>
      <c r="F16" s="1" t="s">
        <v>17</v>
      </c>
      <c r="G16">
        <v>48.77</v>
      </c>
      <c r="H16" s="1" t="s">
        <v>16</v>
      </c>
      <c r="I16">
        <v>-0.12</v>
      </c>
      <c r="J16" s="1" t="s">
        <v>21</v>
      </c>
      <c r="K16">
        <v>77.290000000000006</v>
      </c>
      <c r="L16" s="1" t="s">
        <v>16</v>
      </c>
      <c r="M16">
        <v>-0.06</v>
      </c>
      <c r="N16" s="1" t="s">
        <v>17</v>
      </c>
    </row>
    <row r="17" spans="1:14" hidden="1" x14ac:dyDescent="0.25">
      <c r="A17" s="1" t="s">
        <v>19</v>
      </c>
      <c r="B17" s="1" t="s">
        <v>18</v>
      </c>
      <c r="C17">
        <v>9.56</v>
      </c>
      <c r="D17" s="1" t="s">
        <v>16</v>
      </c>
      <c r="E17">
        <v>-0.02</v>
      </c>
      <c r="F17" s="1" t="s">
        <v>17</v>
      </c>
      <c r="G17">
        <v>7.35</v>
      </c>
      <c r="H17" s="1" t="s">
        <v>16</v>
      </c>
      <c r="I17">
        <v>-0.08</v>
      </c>
      <c r="J17" s="1" t="s">
        <v>17</v>
      </c>
      <c r="K17">
        <v>11.26</v>
      </c>
      <c r="L17" s="1" t="s">
        <v>16</v>
      </c>
      <c r="M17">
        <v>-0.06</v>
      </c>
      <c r="N17" s="1" t="s">
        <v>17</v>
      </c>
    </row>
    <row r="18" spans="1:14" hidden="1" x14ac:dyDescent="0.25">
      <c r="A18" s="1" t="s">
        <v>20</v>
      </c>
      <c r="B18" s="1" t="s">
        <v>18</v>
      </c>
      <c r="C18">
        <v>79.25</v>
      </c>
      <c r="D18" s="1" t="s">
        <v>16</v>
      </c>
      <c r="E18">
        <v>0.01</v>
      </c>
      <c r="F18" s="1" t="s">
        <v>17</v>
      </c>
      <c r="G18">
        <v>79.040000000000006</v>
      </c>
      <c r="H18" s="1" t="s">
        <v>16</v>
      </c>
      <c r="I18">
        <v>-0.1</v>
      </c>
      <c r="J18" s="1" t="s">
        <v>21</v>
      </c>
      <c r="K18">
        <v>111.98</v>
      </c>
      <c r="L18" s="1" t="s">
        <v>16</v>
      </c>
      <c r="M18">
        <v>-0.06</v>
      </c>
      <c r="N18" s="1" t="s">
        <v>17</v>
      </c>
    </row>
    <row r="19" spans="1:14" hidden="1" x14ac:dyDescent="0.25">
      <c r="A19" s="1" t="s">
        <v>26</v>
      </c>
      <c r="B19" s="1" t="s">
        <v>22</v>
      </c>
      <c r="C19">
        <v>32.4</v>
      </c>
      <c r="D19" s="1" t="s">
        <v>16</v>
      </c>
      <c r="E19">
        <v>-0.04</v>
      </c>
      <c r="F19" s="1" t="s">
        <v>17</v>
      </c>
      <c r="G19">
        <v>32.4</v>
      </c>
      <c r="H19" s="1" t="s">
        <v>16</v>
      </c>
      <c r="I19">
        <v>-0.08</v>
      </c>
      <c r="J19" s="1" t="s">
        <v>17</v>
      </c>
      <c r="K19">
        <v>45.84</v>
      </c>
      <c r="L19" s="1" t="s">
        <v>16</v>
      </c>
      <c r="M19">
        <v>-0.06</v>
      </c>
      <c r="N19" s="1" t="s">
        <v>17</v>
      </c>
    </row>
    <row r="20" spans="1:14" hidden="1" x14ac:dyDescent="0.25">
      <c r="A20" s="1" t="s">
        <v>33</v>
      </c>
      <c r="B20" s="1" t="s">
        <v>32</v>
      </c>
      <c r="C20">
        <v>-31.54</v>
      </c>
      <c r="D20" s="1" t="s">
        <v>16</v>
      </c>
      <c r="E20">
        <v>0.04</v>
      </c>
      <c r="F20" s="1" t="s">
        <v>17</v>
      </c>
      <c r="G20">
        <v>-29.64</v>
      </c>
      <c r="H20" s="1" t="s">
        <v>16</v>
      </c>
      <c r="I20">
        <v>-0.17</v>
      </c>
      <c r="J20" s="1" t="s">
        <v>34</v>
      </c>
      <c r="K20">
        <v>-43.25</v>
      </c>
      <c r="L20" s="1" t="s">
        <v>16</v>
      </c>
      <c r="M20">
        <v>-0.06</v>
      </c>
      <c r="N20" s="1" t="s">
        <v>17</v>
      </c>
    </row>
    <row r="21" spans="1:14" hidden="1" x14ac:dyDescent="0.25">
      <c r="A21" s="1" t="s">
        <v>29</v>
      </c>
      <c r="B21" s="1" t="s">
        <v>28</v>
      </c>
      <c r="C21">
        <v>38.520000000000003</v>
      </c>
      <c r="D21" s="1" t="s">
        <v>16</v>
      </c>
      <c r="E21">
        <v>-0.05</v>
      </c>
      <c r="F21" s="1" t="s">
        <v>17</v>
      </c>
      <c r="G21">
        <v>38.549999999999997</v>
      </c>
      <c r="H21" s="1" t="s">
        <v>16</v>
      </c>
      <c r="I21">
        <v>-7.0000000000000007E-2</v>
      </c>
      <c r="J21" s="1" t="s">
        <v>17</v>
      </c>
      <c r="K21">
        <v>54.52</v>
      </c>
      <c r="L21" s="1" t="s">
        <v>16</v>
      </c>
      <c r="M21">
        <v>-0.06</v>
      </c>
      <c r="N21" s="1" t="s">
        <v>17</v>
      </c>
    </row>
    <row r="22" spans="1:14" hidden="1" x14ac:dyDescent="0.25">
      <c r="A22" s="1" t="s">
        <v>14</v>
      </c>
      <c r="B22" s="1" t="s">
        <v>35</v>
      </c>
      <c r="C22">
        <v>-41.81</v>
      </c>
      <c r="D22" s="1" t="s">
        <v>16</v>
      </c>
      <c r="E22">
        <v>-0.02</v>
      </c>
      <c r="F22" s="1" t="s">
        <v>17</v>
      </c>
      <c r="G22">
        <v>-32.53</v>
      </c>
      <c r="H22" s="1" t="s">
        <v>16</v>
      </c>
      <c r="I22">
        <v>-0.06</v>
      </c>
      <c r="J22" s="1" t="s">
        <v>17</v>
      </c>
      <c r="K22">
        <v>-51.85</v>
      </c>
      <c r="L22" s="1" t="s">
        <v>16</v>
      </c>
      <c r="M22">
        <v>-0.05</v>
      </c>
      <c r="N22" s="1" t="s">
        <v>17</v>
      </c>
    </row>
    <row r="23" spans="1:14" hidden="1" x14ac:dyDescent="0.25">
      <c r="A23" s="1" t="s">
        <v>14</v>
      </c>
      <c r="B23" s="1" t="s">
        <v>36</v>
      </c>
      <c r="C23">
        <v>-59.93</v>
      </c>
      <c r="D23" s="1" t="s">
        <v>16</v>
      </c>
      <c r="E23">
        <v>0</v>
      </c>
      <c r="F23" s="1" t="s">
        <v>17</v>
      </c>
      <c r="G23">
        <v>-47.31</v>
      </c>
      <c r="H23" s="1" t="s">
        <v>16</v>
      </c>
      <c r="I23">
        <v>-0.08</v>
      </c>
      <c r="J23" s="1" t="s">
        <v>17</v>
      </c>
      <c r="K23">
        <v>-74.63</v>
      </c>
      <c r="L23" s="1" t="s">
        <v>16</v>
      </c>
      <c r="M23">
        <v>-0.05</v>
      </c>
      <c r="N23" s="1" t="s">
        <v>17</v>
      </c>
    </row>
    <row r="24" spans="1:14" hidden="1" x14ac:dyDescent="0.25">
      <c r="A24" s="1" t="s">
        <v>14</v>
      </c>
      <c r="B24" s="1" t="s">
        <v>31</v>
      </c>
      <c r="C24">
        <v>-76.959999999999994</v>
      </c>
      <c r="D24" s="1" t="s">
        <v>16</v>
      </c>
      <c r="E24">
        <v>-0.01</v>
      </c>
      <c r="F24" s="1" t="s">
        <v>17</v>
      </c>
      <c r="G24">
        <v>-58.44</v>
      </c>
      <c r="H24" s="1" t="s">
        <v>16</v>
      </c>
      <c r="I24">
        <v>-0.08</v>
      </c>
      <c r="J24" s="1" t="s">
        <v>17</v>
      </c>
      <c r="K24">
        <v>-93.45</v>
      </c>
      <c r="L24" s="1" t="s">
        <v>16</v>
      </c>
      <c r="M24">
        <v>-0.05</v>
      </c>
      <c r="N24" s="1" t="s">
        <v>17</v>
      </c>
    </row>
    <row r="25" spans="1:14" hidden="1" x14ac:dyDescent="0.25">
      <c r="A25" s="1" t="s">
        <v>14</v>
      </c>
      <c r="B25" s="1" t="s">
        <v>37</v>
      </c>
      <c r="C25">
        <v>2.0499999999999998</v>
      </c>
      <c r="D25" s="1" t="s">
        <v>21</v>
      </c>
      <c r="E25">
        <v>0.01</v>
      </c>
      <c r="F25" s="1" t="s">
        <v>17</v>
      </c>
      <c r="G25">
        <v>5</v>
      </c>
      <c r="H25" s="1" t="s">
        <v>16</v>
      </c>
      <c r="I25">
        <v>-0.09</v>
      </c>
      <c r="J25" s="1" t="s">
        <v>17</v>
      </c>
      <c r="K25">
        <v>5.1100000000000003</v>
      </c>
      <c r="L25" s="1" t="s">
        <v>16</v>
      </c>
      <c r="M25">
        <v>-0.05</v>
      </c>
      <c r="N25" s="1" t="s">
        <v>17</v>
      </c>
    </row>
    <row r="26" spans="1:14" hidden="1" x14ac:dyDescent="0.25">
      <c r="A26" s="1" t="s">
        <v>18</v>
      </c>
      <c r="B26" s="1" t="s">
        <v>27</v>
      </c>
      <c r="C26">
        <v>-48.21</v>
      </c>
      <c r="D26" s="1" t="s">
        <v>16</v>
      </c>
      <c r="E26">
        <v>-0.12</v>
      </c>
      <c r="F26" s="1" t="s">
        <v>25</v>
      </c>
      <c r="G26">
        <v>-27.71</v>
      </c>
      <c r="H26" s="1" t="s">
        <v>16</v>
      </c>
      <c r="I26">
        <v>0</v>
      </c>
      <c r="J26" s="1" t="s">
        <v>17</v>
      </c>
      <c r="K26">
        <v>-47.62</v>
      </c>
      <c r="L26" s="1" t="s">
        <v>16</v>
      </c>
      <c r="M26">
        <v>-0.05</v>
      </c>
      <c r="N26" s="1" t="s">
        <v>17</v>
      </c>
    </row>
    <row r="27" spans="1:14" hidden="1" x14ac:dyDescent="0.25">
      <c r="A27" s="1" t="s">
        <v>18</v>
      </c>
      <c r="B27" s="1" t="s">
        <v>38</v>
      </c>
      <c r="C27">
        <v>-5.49</v>
      </c>
      <c r="D27" s="1" t="s">
        <v>16</v>
      </c>
      <c r="E27">
        <v>0</v>
      </c>
      <c r="F27" s="1" t="s">
        <v>17</v>
      </c>
      <c r="G27">
        <v>-3.73</v>
      </c>
      <c r="H27" s="1" t="s">
        <v>34</v>
      </c>
      <c r="I27">
        <v>-0.08</v>
      </c>
      <c r="J27" s="1" t="s">
        <v>17</v>
      </c>
      <c r="K27">
        <v>-5.92</v>
      </c>
      <c r="L27" s="1" t="s">
        <v>16</v>
      </c>
      <c r="M27">
        <v>-0.05</v>
      </c>
      <c r="N27" s="1" t="s">
        <v>17</v>
      </c>
    </row>
    <row r="28" spans="1:14" hidden="1" x14ac:dyDescent="0.25">
      <c r="A28" s="1" t="s">
        <v>22</v>
      </c>
      <c r="B28" s="1" t="s">
        <v>39</v>
      </c>
      <c r="C28">
        <v>72.69</v>
      </c>
      <c r="D28" s="1" t="s">
        <v>16</v>
      </c>
      <c r="E28">
        <v>-0.04</v>
      </c>
      <c r="F28" s="1" t="s">
        <v>17</v>
      </c>
      <c r="G28">
        <v>66.260000000000005</v>
      </c>
      <c r="H28" s="1" t="s">
        <v>16</v>
      </c>
      <c r="I28">
        <v>-0.05</v>
      </c>
      <c r="J28" s="1" t="s">
        <v>17</v>
      </c>
      <c r="K28">
        <v>97.98</v>
      </c>
      <c r="L28" s="1" t="s">
        <v>16</v>
      </c>
      <c r="M28">
        <v>-0.05</v>
      </c>
      <c r="N28" s="1" t="s">
        <v>17</v>
      </c>
    </row>
    <row r="29" spans="1:14" hidden="1" x14ac:dyDescent="0.25">
      <c r="A29" s="1" t="s">
        <v>22</v>
      </c>
      <c r="B29" s="1" t="s">
        <v>40</v>
      </c>
      <c r="C29">
        <v>20.18</v>
      </c>
      <c r="D29" s="1" t="s">
        <v>16</v>
      </c>
      <c r="E29">
        <v>-0.1</v>
      </c>
      <c r="F29" s="1" t="s">
        <v>21</v>
      </c>
      <c r="G29">
        <v>28.86</v>
      </c>
      <c r="H29" s="1" t="s">
        <v>16</v>
      </c>
      <c r="I29">
        <v>0.01</v>
      </c>
      <c r="J29" s="1" t="s">
        <v>17</v>
      </c>
      <c r="K29">
        <v>34.06</v>
      </c>
      <c r="L29" s="1" t="s">
        <v>16</v>
      </c>
      <c r="M29">
        <v>-0.05</v>
      </c>
      <c r="N29" s="1" t="s">
        <v>17</v>
      </c>
    </row>
    <row r="30" spans="1:14" hidden="1" x14ac:dyDescent="0.25">
      <c r="A30" s="1" t="s">
        <v>22</v>
      </c>
      <c r="B30" s="1" t="s">
        <v>38</v>
      </c>
      <c r="C30">
        <v>323.85000000000002</v>
      </c>
      <c r="D30" s="1" t="s">
        <v>16</v>
      </c>
      <c r="E30">
        <v>-7.0000000000000007E-2</v>
      </c>
      <c r="F30" s="1" t="s">
        <v>17</v>
      </c>
      <c r="G30">
        <v>240.75</v>
      </c>
      <c r="H30" s="1" t="s">
        <v>16</v>
      </c>
      <c r="I30">
        <v>-0.05</v>
      </c>
      <c r="J30" s="1" t="s">
        <v>17</v>
      </c>
      <c r="K30">
        <v>386.3</v>
      </c>
      <c r="L30" s="1" t="s">
        <v>16</v>
      </c>
      <c r="M30">
        <v>-0.05</v>
      </c>
      <c r="N30" s="1" t="s">
        <v>17</v>
      </c>
    </row>
    <row r="31" spans="1:14" hidden="1" x14ac:dyDescent="0.25">
      <c r="A31" s="1" t="s">
        <v>41</v>
      </c>
      <c r="B31" s="1" t="s">
        <v>42</v>
      </c>
      <c r="C31">
        <v>85.83</v>
      </c>
      <c r="D31" s="1" t="s">
        <v>16</v>
      </c>
      <c r="E31">
        <v>-0.02</v>
      </c>
      <c r="F31" s="1" t="s">
        <v>17</v>
      </c>
      <c r="G31">
        <v>98.87</v>
      </c>
      <c r="H31" s="1" t="s">
        <v>16</v>
      </c>
      <c r="I31">
        <v>0.05</v>
      </c>
      <c r="J31" s="1" t="s">
        <v>17</v>
      </c>
      <c r="K31">
        <v>118.6</v>
      </c>
      <c r="L31" s="1" t="s">
        <v>16</v>
      </c>
      <c r="M31">
        <v>-0.05</v>
      </c>
      <c r="N31" s="1" t="s">
        <v>17</v>
      </c>
    </row>
    <row r="32" spans="1:14" hidden="1" x14ac:dyDescent="0.25">
      <c r="A32" s="1" t="s">
        <v>15</v>
      </c>
      <c r="B32" s="1" t="s">
        <v>43</v>
      </c>
      <c r="C32">
        <v>-15.06</v>
      </c>
      <c r="D32" s="1" t="s">
        <v>16</v>
      </c>
      <c r="E32">
        <v>-0.13</v>
      </c>
      <c r="F32" s="1" t="s">
        <v>25</v>
      </c>
      <c r="G32">
        <v>-15.83</v>
      </c>
      <c r="H32" s="1" t="s">
        <v>16</v>
      </c>
      <c r="I32">
        <v>-0.11</v>
      </c>
      <c r="J32" s="1" t="s">
        <v>21</v>
      </c>
      <c r="K32">
        <v>-21.67</v>
      </c>
      <c r="L32" s="1" t="s">
        <v>16</v>
      </c>
      <c r="M32">
        <v>-0.05</v>
      </c>
      <c r="N32" s="1" t="s">
        <v>17</v>
      </c>
    </row>
    <row r="33" spans="1:14" hidden="1" x14ac:dyDescent="0.25">
      <c r="A33" s="1" t="s">
        <v>15</v>
      </c>
      <c r="B33" s="1" t="s">
        <v>44</v>
      </c>
      <c r="C33">
        <v>-2.5</v>
      </c>
      <c r="D33" s="1" t="s">
        <v>21</v>
      </c>
      <c r="E33">
        <v>0.06</v>
      </c>
      <c r="F33" s="1" t="s">
        <v>17</v>
      </c>
      <c r="G33">
        <v>-5.92</v>
      </c>
      <c r="H33" s="1" t="s">
        <v>16</v>
      </c>
      <c r="I33">
        <v>-0.03</v>
      </c>
      <c r="J33" s="1" t="s">
        <v>17</v>
      </c>
      <c r="K33">
        <v>-6.13</v>
      </c>
      <c r="L33" s="1" t="s">
        <v>16</v>
      </c>
      <c r="M33">
        <v>-0.05</v>
      </c>
      <c r="N33" s="1" t="s">
        <v>17</v>
      </c>
    </row>
    <row r="34" spans="1:14" hidden="1" x14ac:dyDescent="0.25">
      <c r="A34" s="1" t="s">
        <v>43</v>
      </c>
      <c r="B34" s="1" t="s">
        <v>15</v>
      </c>
      <c r="C34">
        <v>15.06</v>
      </c>
      <c r="D34" s="1" t="s">
        <v>16</v>
      </c>
      <c r="E34">
        <v>-0.13</v>
      </c>
      <c r="F34" s="1" t="s">
        <v>25</v>
      </c>
      <c r="G34">
        <v>15.83</v>
      </c>
      <c r="H34" s="1" t="s">
        <v>16</v>
      </c>
      <c r="I34">
        <v>-0.11</v>
      </c>
      <c r="J34" s="1" t="s">
        <v>21</v>
      </c>
      <c r="K34">
        <v>21.67</v>
      </c>
      <c r="L34" s="1" t="s">
        <v>16</v>
      </c>
      <c r="M34">
        <v>-0.05</v>
      </c>
      <c r="N34" s="1" t="s">
        <v>17</v>
      </c>
    </row>
    <row r="35" spans="1:14" hidden="1" x14ac:dyDescent="0.25">
      <c r="A35" s="1" t="s">
        <v>39</v>
      </c>
      <c r="B35" s="1" t="s">
        <v>22</v>
      </c>
      <c r="C35">
        <v>-72.69</v>
      </c>
      <c r="D35" s="1" t="s">
        <v>16</v>
      </c>
      <c r="E35">
        <v>-0.04</v>
      </c>
      <c r="F35" s="1" t="s">
        <v>17</v>
      </c>
      <c r="G35">
        <v>-66.260000000000005</v>
      </c>
      <c r="H35" s="1" t="s">
        <v>16</v>
      </c>
      <c r="I35">
        <v>-0.05</v>
      </c>
      <c r="J35" s="1" t="s">
        <v>17</v>
      </c>
      <c r="K35">
        <v>-97.98</v>
      </c>
      <c r="L35" s="1" t="s">
        <v>16</v>
      </c>
      <c r="M35">
        <v>-0.05</v>
      </c>
      <c r="N35" s="1" t="s">
        <v>17</v>
      </c>
    </row>
    <row r="36" spans="1:14" hidden="1" x14ac:dyDescent="0.25">
      <c r="A36" s="1" t="s">
        <v>35</v>
      </c>
      <c r="B36" s="1" t="s">
        <v>14</v>
      </c>
      <c r="C36">
        <v>41.81</v>
      </c>
      <c r="D36" s="1" t="s">
        <v>16</v>
      </c>
      <c r="E36">
        <v>-0.02</v>
      </c>
      <c r="F36" s="1" t="s">
        <v>17</v>
      </c>
      <c r="G36">
        <v>32.53</v>
      </c>
      <c r="H36" s="1" t="s">
        <v>16</v>
      </c>
      <c r="I36">
        <v>-0.06</v>
      </c>
      <c r="J36" s="1" t="s">
        <v>17</v>
      </c>
      <c r="K36">
        <v>51.85</v>
      </c>
      <c r="L36" s="1" t="s">
        <v>16</v>
      </c>
      <c r="M36">
        <v>-0.05</v>
      </c>
      <c r="N36" s="1" t="s">
        <v>17</v>
      </c>
    </row>
    <row r="37" spans="1:14" hidden="1" x14ac:dyDescent="0.25">
      <c r="A37" s="1" t="s">
        <v>42</v>
      </c>
      <c r="B37" s="1" t="s">
        <v>41</v>
      </c>
      <c r="C37">
        <v>-85.83</v>
      </c>
      <c r="D37" s="1" t="s">
        <v>16</v>
      </c>
      <c r="E37">
        <v>-0.02</v>
      </c>
      <c r="F37" s="1" t="s">
        <v>17</v>
      </c>
      <c r="G37">
        <v>-98.87</v>
      </c>
      <c r="H37" s="1" t="s">
        <v>16</v>
      </c>
      <c r="I37">
        <v>0.05</v>
      </c>
      <c r="J37" s="1" t="s">
        <v>17</v>
      </c>
      <c r="K37">
        <v>-118.6</v>
      </c>
      <c r="L37" s="1" t="s">
        <v>16</v>
      </c>
      <c r="M37">
        <v>-0.05</v>
      </c>
      <c r="N37" s="1" t="s">
        <v>17</v>
      </c>
    </row>
    <row r="38" spans="1:14" hidden="1" x14ac:dyDescent="0.25">
      <c r="A38" s="1" t="s">
        <v>27</v>
      </c>
      <c r="B38" s="1" t="s">
        <v>18</v>
      </c>
      <c r="C38">
        <v>48.21</v>
      </c>
      <c r="D38" s="1" t="s">
        <v>16</v>
      </c>
      <c r="E38">
        <v>-0.12</v>
      </c>
      <c r="F38" s="1" t="s">
        <v>25</v>
      </c>
      <c r="G38">
        <v>27.71</v>
      </c>
      <c r="H38" s="1" t="s">
        <v>16</v>
      </c>
      <c r="I38">
        <v>0</v>
      </c>
      <c r="J38" s="1" t="s">
        <v>17</v>
      </c>
      <c r="K38">
        <v>47.62</v>
      </c>
      <c r="L38" s="1" t="s">
        <v>16</v>
      </c>
      <c r="M38">
        <v>-0.05</v>
      </c>
      <c r="N38" s="1" t="s">
        <v>17</v>
      </c>
    </row>
    <row r="39" spans="1:14" hidden="1" x14ac:dyDescent="0.25">
      <c r="A39" s="1" t="s">
        <v>24</v>
      </c>
      <c r="B39" s="1" t="s">
        <v>33</v>
      </c>
      <c r="C39">
        <v>50.97</v>
      </c>
      <c r="D39" s="1" t="s">
        <v>16</v>
      </c>
      <c r="E39">
        <v>0.05</v>
      </c>
      <c r="F39" s="1" t="s">
        <v>17</v>
      </c>
      <c r="G39">
        <v>48.69</v>
      </c>
      <c r="H39" s="1" t="s">
        <v>16</v>
      </c>
      <c r="I39">
        <v>-0.14000000000000001</v>
      </c>
      <c r="J39" s="1" t="s">
        <v>25</v>
      </c>
      <c r="K39">
        <v>70.3</v>
      </c>
      <c r="L39" s="1" t="s">
        <v>16</v>
      </c>
      <c r="M39">
        <v>-0.05</v>
      </c>
      <c r="N39" s="1" t="s">
        <v>17</v>
      </c>
    </row>
    <row r="40" spans="1:14" hidden="1" x14ac:dyDescent="0.25">
      <c r="A40" s="1" t="s">
        <v>45</v>
      </c>
      <c r="B40" s="1" t="s">
        <v>33</v>
      </c>
      <c r="C40">
        <v>-12.09</v>
      </c>
      <c r="D40" s="1" t="s">
        <v>16</v>
      </c>
      <c r="E40">
        <v>0.01</v>
      </c>
      <c r="F40" s="1" t="s">
        <v>17</v>
      </c>
      <c r="G40">
        <v>-11.57</v>
      </c>
      <c r="H40" s="1" t="s">
        <v>16</v>
      </c>
      <c r="I40">
        <v>-0.12</v>
      </c>
      <c r="J40" s="1" t="s">
        <v>21</v>
      </c>
      <c r="K40">
        <v>-16.739999999999998</v>
      </c>
      <c r="L40" s="1" t="s">
        <v>16</v>
      </c>
      <c r="M40">
        <v>-0.05</v>
      </c>
      <c r="N40" s="1" t="s">
        <v>17</v>
      </c>
    </row>
    <row r="41" spans="1:14" hidden="1" x14ac:dyDescent="0.25">
      <c r="A41" s="1" t="s">
        <v>44</v>
      </c>
      <c r="B41" s="1" t="s">
        <v>15</v>
      </c>
      <c r="C41">
        <v>2.5</v>
      </c>
      <c r="D41" s="1" t="s">
        <v>21</v>
      </c>
      <c r="E41">
        <v>0.06</v>
      </c>
      <c r="F41" s="1" t="s">
        <v>17</v>
      </c>
      <c r="G41">
        <v>5.92</v>
      </c>
      <c r="H41" s="1" t="s">
        <v>16</v>
      </c>
      <c r="I41">
        <v>-0.03</v>
      </c>
      <c r="J41" s="1" t="s">
        <v>17</v>
      </c>
      <c r="K41">
        <v>6.13</v>
      </c>
      <c r="L41" s="1" t="s">
        <v>16</v>
      </c>
      <c r="M41">
        <v>-0.05</v>
      </c>
      <c r="N41" s="1" t="s">
        <v>17</v>
      </c>
    </row>
    <row r="42" spans="1:14" hidden="1" x14ac:dyDescent="0.25">
      <c r="A42" s="1" t="s">
        <v>44</v>
      </c>
      <c r="B42" s="1" t="s">
        <v>33</v>
      </c>
      <c r="C42">
        <v>4.13</v>
      </c>
      <c r="D42" s="1" t="s">
        <v>16</v>
      </c>
      <c r="E42">
        <v>0.02</v>
      </c>
      <c r="F42" s="1" t="s">
        <v>17</v>
      </c>
      <c r="G42">
        <v>6.84</v>
      </c>
      <c r="H42" s="1" t="s">
        <v>16</v>
      </c>
      <c r="I42">
        <v>-0.1</v>
      </c>
      <c r="J42" s="1" t="s">
        <v>21</v>
      </c>
      <c r="K42">
        <v>7.87</v>
      </c>
      <c r="L42" s="1" t="s">
        <v>16</v>
      </c>
      <c r="M42">
        <v>-0.05</v>
      </c>
      <c r="N42" s="1" t="s">
        <v>17</v>
      </c>
    </row>
    <row r="43" spans="1:14" hidden="1" x14ac:dyDescent="0.25">
      <c r="A43" s="1" t="s">
        <v>36</v>
      </c>
      <c r="B43" s="1" t="s">
        <v>14</v>
      </c>
      <c r="C43">
        <v>59.93</v>
      </c>
      <c r="D43" s="1" t="s">
        <v>16</v>
      </c>
      <c r="E43">
        <v>0</v>
      </c>
      <c r="F43" s="1" t="s">
        <v>17</v>
      </c>
      <c r="G43">
        <v>47.31</v>
      </c>
      <c r="H43" s="1" t="s">
        <v>16</v>
      </c>
      <c r="I43">
        <v>-0.08</v>
      </c>
      <c r="J43" s="1" t="s">
        <v>17</v>
      </c>
      <c r="K43">
        <v>74.63</v>
      </c>
      <c r="L43" s="1" t="s">
        <v>16</v>
      </c>
      <c r="M43">
        <v>-0.05</v>
      </c>
      <c r="N43" s="1" t="s">
        <v>17</v>
      </c>
    </row>
    <row r="44" spans="1:14" hidden="1" x14ac:dyDescent="0.25">
      <c r="A44" s="1" t="s">
        <v>31</v>
      </c>
      <c r="B44" s="1" t="s">
        <v>14</v>
      </c>
      <c r="C44">
        <v>76.959999999999994</v>
      </c>
      <c r="D44" s="1" t="s">
        <v>16</v>
      </c>
      <c r="E44">
        <v>-0.01</v>
      </c>
      <c r="F44" s="1" t="s">
        <v>17</v>
      </c>
      <c r="G44">
        <v>58.44</v>
      </c>
      <c r="H44" s="1" t="s">
        <v>16</v>
      </c>
      <c r="I44">
        <v>-0.08</v>
      </c>
      <c r="J44" s="1" t="s">
        <v>17</v>
      </c>
      <c r="K44">
        <v>93.45</v>
      </c>
      <c r="L44" s="1" t="s">
        <v>16</v>
      </c>
      <c r="M44">
        <v>-0.05</v>
      </c>
      <c r="N44" s="1" t="s">
        <v>17</v>
      </c>
    </row>
    <row r="45" spans="1:14" hidden="1" x14ac:dyDescent="0.25">
      <c r="A45" s="1" t="s">
        <v>40</v>
      </c>
      <c r="B45" s="1" t="s">
        <v>22</v>
      </c>
      <c r="C45">
        <v>-20.18</v>
      </c>
      <c r="D45" s="1" t="s">
        <v>16</v>
      </c>
      <c r="E45">
        <v>-0.1</v>
      </c>
      <c r="F45" s="1" t="s">
        <v>21</v>
      </c>
      <c r="G45">
        <v>-28.86</v>
      </c>
      <c r="H45" s="1" t="s">
        <v>16</v>
      </c>
      <c r="I45">
        <v>0.01</v>
      </c>
      <c r="J45" s="1" t="s">
        <v>17</v>
      </c>
      <c r="K45">
        <v>-34.06</v>
      </c>
      <c r="L45" s="1" t="s">
        <v>16</v>
      </c>
      <c r="M45">
        <v>-0.05</v>
      </c>
      <c r="N45" s="1" t="s">
        <v>17</v>
      </c>
    </row>
    <row r="46" spans="1:14" hidden="1" x14ac:dyDescent="0.25">
      <c r="A46" s="1" t="s">
        <v>19</v>
      </c>
      <c r="B46" s="1" t="s">
        <v>33</v>
      </c>
      <c r="C46">
        <v>-22.58</v>
      </c>
      <c r="D46" s="1" t="s">
        <v>16</v>
      </c>
      <c r="E46">
        <v>0.02</v>
      </c>
      <c r="F46" s="1" t="s">
        <v>17</v>
      </c>
      <c r="G46">
        <v>-22.23</v>
      </c>
      <c r="H46" s="1" t="s">
        <v>16</v>
      </c>
      <c r="I46">
        <v>-0.11</v>
      </c>
      <c r="J46" s="1" t="s">
        <v>21</v>
      </c>
      <c r="K46">
        <v>-31.7</v>
      </c>
      <c r="L46" s="1" t="s">
        <v>16</v>
      </c>
      <c r="M46">
        <v>-0.05</v>
      </c>
      <c r="N46" s="1" t="s">
        <v>17</v>
      </c>
    </row>
    <row r="47" spans="1:14" hidden="1" x14ac:dyDescent="0.25">
      <c r="A47" s="1" t="s">
        <v>37</v>
      </c>
      <c r="B47" s="1" t="s">
        <v>14</v>
      </c>
      <c r="C47">
        <v>-2.0499999999999998</v>
      </c>
      <c r="D47" s="1" t="s">
        <v>21</v>
      </c>
      <c r="E47">
        <v>0.01</v>
      </c>
      <c r="F47" s="1" t="s">
        <v>17</v>
      </c>
      <c r="G47">
        <v>-5</v>
      </c>
      <c r="H47" s="1" t="s">
        <v>16</v>
      </c>
      <c r="I47">
        <v>-0.09</v>
      </c>
      <c r="J47" s="1" t="s">
        <v>17</v>
      </c>
      <c r="K47">
        <v>-5.1100000000000003</v>
      </c>
      <c r="L47" s="1" t="s">
        <v>16</v>
      </c>
      <c r="M47">
        <v>-0.05</v>
      </c>
      <c r="N47" s="1" t="s">
        <v>17</v>
      </c>
    </row>
    <row r="48" spans="1:14" hidden="1" x14ac:dyDescent="0.25">
      <c r="A48" s="1" t="s">
        <v>38</v>
      </c>
      <c r="B48" s="1" t="s">
        <v>18</v>
      </c>
      <c r="C48">
        <v>5.49</v>
      </c>
      <c r="D48" s="1" t="s">
        <v>16</v>
      </c>
      <c r="E48">
        <v>0</v>
      </c>
      <c r="F48" s="1" t="s">
        <v>17</v>
      </c>
      <c r="G48">
        <v>3.73</v>
      </c>
      <c r="H48" s="1" t="s">
        <v>34</v>
      </c>
      <c r="I48">
        <v>-0.08</v>
      </c>
      <c r="J48" s="1" t="s">
        <v>17</v>
      </c>
      <c r="K48">
        <v>5.92</v>
      </c>
      <c r="L48" s="1" t="s">
        <v>16</v>
      </c>
      <c r="M48">
        <v>-0.05</v>
      </c>
      <c r="N48" s="1" t="s">
        <v>17</v>
      </c>
    </row>
    <row r="49" spans="1:14" hidden="1" x14ac:dyDescent="0.25">
      <c r="A49" s="1" t="s">
        <v>38</v>
      </c>
      <c r="B49" s="1" t="s">
        <v>22</v>
      </c>
      <c r="C49">
        <v>-323.85000000000002</v>
      </c>
      <c r="D49" s="1" t="s">
        <v>16</v>
      </c>
      <c r="E49">
        <v>-7.0000000000000007E-2</v>
      </c>
      <c r="F49" s="1" t="s">
        <v>17</v>
      </c>
      <c r="G49">
        <v>-240.75</v>
      </c>
      <c r="H49" s="1" t="s">
        <v>16</v>
      </c>
      <c r="I49">
        <v>-0.05</v>
      </c>
      <c r="J49" s="1" t="s">
        <v>17</v>
      </c>
      <c r="K49">
        <v>-386.3</v>
      </c>
      <c r="L49" s="1" t="s">
        <v>16</v>
      </c>
      <c r="M49">
        <v>-0.05</v>
      </c>
      <c r="N49" s="1" t="s">
        <v>17</v>
      </c>
    </row>
    <row r="50" spans="1:14" hidden="1" x14ac:dyDescent="0.25">
      <c r="A50" s="1" t="s">
        <v>33</v>
      </c>
      <c r="B50" s="1" t="s">
        <v>24</v>
      </c>
      <c r="C50">
        <v>-50.97</v>
      </c>
      <c r="D50" s="1" t="s">
        <v>16</v>
      </c>
      <c r="E50">
        <v>0.05</v>
      </c>
      <c r="F50" s="1" t="s">
        <v>17</v>
      </c>
      <c r="G50">
        <v>-48.69</v>
      </c>
      <c r="H50" s="1" t="s">
        <v>16</v>
      </c>
      <c r="I50">
        <v>-0.14000000000000001</v>
      </c>
      <c r="J50" s="1" t="s">
        <v>25</v>
      </c>
      <c r="K50">
        <v>-70.3</v>
      </c>
      <c r="L50" s="1" t="s">
        <v>16</v>
      </c>
      <c r="M50">
        <v>-0.05</v>
      </c>
      <c r="N50" s="1" t="s">
        <v>17</v>
      </c>
    </row>
    <row r="51" spans="1:14" hidden="1" x14ac:dyDescent="0.25">
      <c r="A51" s="1" t="s">
        <v>33</v>
      </c>
      <c r="B51" s="1" t="s">
        <v>45</v>
      </c>
      <c r="C51">
        <v>12.09</v>
      </c>
      <c r="D51" s="1" t="s">
        <v>16</v>
      </c>
      <c r="E51">
        <v>0.01</v>
      </c>
      <c r="F51" s="1" t="s">
        <v>17</v>
      </c>
      <c r="G51">
        <v>11.57</v>
      </c>
      <c r="H51" s="1" t="s">
        <v>16</v>
      </c>
      <c r="I51">
        <v>-0.12</v>
      </c>
      <c r="J51" s="1" t="s">
        <v>21</v>
      </c>
      <c r="K51">
        <v>16.739999999999998</v>
      </c>
      <c r="L51" s="1" t="s">
        <v>16</v>
      </c>
      <c r="M51">
        <v>-0.05</v>
      </c>
      <c r="N51" s="1" t="s">
        <v>17</v>
      </c>
    </row>
    <row r="52" spans="1:14" hidden="1" x14ac:dyDescent="0.25">
      <c r="A52" s="1" t="s">
        <v>33</v>
      </c>
      <c r="B52" s="1" t="s">
        <v>44</v>
      </c>
      <c r="C52">
        <v>-4.13</v>
      </c>
      <c r="D52" s="1" t="s">
        <v>16</v>
      </c>
      <c r="E52">
        <v>0.02</v>
      </c>
      <c r="F52" s="1" t="s">
        <v>17</v>
      </c>
      <c r="G52">
        <v>-6.84</v>
      </c>
      <c r="H52" s="1" t="s">
        <v>16</v>
      </c>
      <c r="I52">
        <v>-0.1</v>
      </c>
      <c r="J52" s="1" t="s">
        <v>21</v>
      </c>
      <c r="K52">
        <v>-7.87</v>
      </c>
      <c r="L52" s="1" t="s">
        <v>16</v>
      </c>
      <c r="M52">
        <v>-0.05</v>
      </c>
      <c r="N52" s="1" t="s">
        <v>17</v>
      </c>
    </row>
    <row r="53" spans="1:14" hidden="1" x14ac:dyDescent="0.25">
      <c r="A53" s="1" t="s">
        <v>33</v>
      </c>
      <c r="B53" s="1" t="s">
        <v>19</v>
      </c>
      <c r="C53">
        <v>22.58</v>
      </c>
      <c r="D53" s="1" t="s">
        <v>16</v>
      </c>
      <c r="E53">
        <v>0.02</v>
      </c>
      <c r="F53" s="1" t="s">
        <v>17</v>
      </c>
      <c r="G53">
        <v>22.23</v>
      </c>
      <c r="H53" s="1" t="s">
        <v>16</v>
      </c>
      <c r="I53">
        <v>-0.11</v>
      </c>
      <c r="J53" s="1" t="s">
        <v>21</v>
      </c>
      <c r="K53">
        <v>31.7</v>
      </c>
      <c r="L53" s="1" t="s">
        <v>16</v>
      </c>
      <c r="M53">
        <v>-0.05</v>
      </c>
      <c r="N53" s="1" t="s">
        <v>17</v>
      </c>
    </row>
    <row r="54" spans="1:14" hidden="1" x14ac:dyDescent="0.25">
      <c r="A54" s="1" t="s">
        <v>14</v>
      </c>
      <c r="B54" s="1" t="s">
        <v>23</v>
      </c>
      <c r="C54">
        <v>-33.46</v>
      </c>
      <c r="D54" s="1" t="s">
        <v>16</v>
      </c>
      <c r="E54">
        <v>0.01</v>
      </c>
      <c r="F54" s="1" t="s">
        <v>17</v>
      </c>
      <c r="G54">
        <v>-24.34</v>
      </c>
      <c r="H54" s="1" t="s">
        <v>16</v>
      </c>
      <c r="I54">
        <v>-7.0000000000000007E-2</v>
      </c>
      <c r="J54" s="1" t="s">
        <v>17</v>
      </c>
      <c r="K54">
        <v>-40.11</v>
      </c>
      <c r="L54" s="1" t="s">
        <v>16</v>
      </c>
      <c r="M54">
        <v>-0.04</v>
      </c>
      <c r="N54" s="1" t="s">
        <v>17</v>
      </c>
    </row>
    <row r="55" spans="1:14" hidden="1" x14ac:dyDescent="0.25">
      <c r="A55" s="1" t="s">
        <v>22</v>
      </c>
      <c r="B55" s="1" t="s">
        <v>35</v>
      </c>
      <c r="C55">
        <v>132.86000000000001</v>
      </c>
      <c r="D55" s="1" t="s">
        <v>16</v>
      </c>
      <c r="E55">
        <v>0.06</v>
      </c>
      <c r="F55" s="1" t="s">
        <v>17</v>
      </c>
      <c r="G55">
        <v>107.22</v>
      </c>
      <c r="H55" s="1" t="s">
        <v>16</v>
      </c>
      <c r="I55">
        <v>-0.11</v>
      </c>
      <c r="J55" s="1" t="s">
        <v>21</v>
      </c>
      <c r="K55">
        <v>166.19</v>
      </c>
      <c r="L55" s="1" t="s">
        <v>16</v>
      </c>
      <c r="M55">
        <v>-0.04</v>
      </c>
      <c r="N55" s="1" t="s">
        <v>17</v>
      </c>
    </row>
    <row r="56" spans="1:14" hidden="1" x14ac:dyDescent="0.25">
      <c r="A56" s="1" t="s">
        <v>22</v>
      </c>
      <c r="B56" s="1" t="s">
        <v>36</v>
      </c>
      <c r="C56">
        <v>-42.73</v>
      </c>
      <c r="D56" s="1" t="s">
        <v>16</v>
      </c>
      <c r="E56">
        <v>0.05</v>
      </c>
      <c r="F56" s="1" t="s">
        <v>17</v>
      </c>
      <c r="G56">
        <v>-32.93</v>
      </c>
      <c r="H56" s="1" t="s">
        <v>16</v>
      </c>
      <c r="I56">
        <v>-0.09</v>
      </c>
      <c r="J56" s="1" t="s">
        <v>17</v>
      </c>
      <c r="K56">
        <v>-52.59</v>
      </c>
      <c r="L56" s="1" t="s">
        <v>16</v>
      </c>
      <c r="M56">
        <v>-0.04</v>
      </c>
      <c r="N56" s="1" t="s">
        <v>17</v>
      </c>
    </row>
    <row r="57" spans="1:14" hidden="1" x14ac:dyDescent="0.25">
      <c r="A57" s="1" t="s">
        <v>15</v>
      </c>
      <c r="B57" s="1" t="s">
        <v>30</v>
      </c>
      <c r="C57">
        <v>-14.75</v>
      </c>
      <c r="D57" s="1" t="s">
        <v>16</v>
      </c>
      <c r="E57">
        <v>-0.12</v>
      </c>
      <c r="F57" s="1" t="s">
        <v>25</v>
      </c>
      <c r="G57">
        <v>-15.59</v>
      </c>
      <c r="H57" s="1" t="s">
        <v>16</v>
      </c>
      <c r="I57">
        <v>-0.11</v>
      </c>
      <c r="J57" s="1" t="s">
        <v>21</v>
      </c>
      <c r="K57">
        <v>-21.28</v>
      </c>
      <c r="L57" s="1" t="s">
        <v>16</v>
      </c>
      <c r="M57">
        <v>-0.04</v>
      </c>
      <c r="N57" s="1" t="s">
        <v>17</v>
      </c>
    </row>
    <row r="58" spans="1:14" hidden="1" x14ac:dyDescent="0.25">
      <c r="A58" s="1" t="s">
        <v>46</v>
      </c>
      <c r="B58" s="1" t="s">
        <v>29</v>
      </c>
      <c r="C58">
        <v>-38.409999999999997</v>
      </c>
      <c r="D58" s="1" t="s">
        <v>16</v>
      </c>
      <c r="E58">
        <v>-0.05</v>
      </c>
      <c r="F58" s="1" t="s">
        <v>17</v>
      </c>
      <c r="G58">
        <v>-38.43</v>
      </c>
      <c r="H58" s="1" t="s">
        <v>16</v>
      </c>
      <c r="I58">
        <v>-0.04</v>
      </c>
      <c r="J58" s="1" t="s">
        <v>17</v>
      </c>
      <c r="K58">
        <v>-54.36</v>
      </c>
      <c r="L58" s="1" t="s">
        <v>16</v>
      </c>
      <c r="M58">
        <v>-0.04</v>
      </c>
      <c r="N58" s="1" t="s">
        <v>17</v>
      </c>
    </row>
    <row r="59" spans="1:14" hidden="1" x14ac:dyDescent="0.25">
      <c r="A59" s="1" t="s">
        <v>47</v>
      </c>
      <c r="B59" s="1" t="s">
        <v>48</v>
      </c>
      <c r="C59">
        <v>-26</v>
      </c>
      <c r="D59" s="1" t="s">
        <v>16</v>
      </c>
      <c r="E59">
        <v>-0.05</v>
      </c>
      <c r="F59" s="1" t="s">
        <v>17</v>
      </c>
      <c r="G59">
        <v>-26.1</v>
      </c>
      <c r="H59" s="1" t="s">
        <v>16</v>
      </c>
      <c r="I59">
        <v>-0.04</v>
      </c>
      <c r="J59" s="1" t="s">
        <v>17</v>
      </c>
      <c r="K59">
        <v>-36.86</v>
      </c>
      <c r="L59" s="1" t="s">
        <v>16</v>
      </c>
      <c r="M59">
        <v>-0.04</v>
      </c>
      <c r="N59" s="1" t="s">
        <v>17</v>
      </c>
    </row>
    <row r="60" spans="1:14" hidden="1" x14ac:dyDescent="0.25">
      <c r="A60" s="1" t="s">
        <v>30</v>
      </c>
      <c r="B60" s="1" t="s">
        <v>15</v>
      </c>
      <c r="C60">
        <v>14.75</v>
      </c>
      <c r="D60" s="1" t="s">
        <v>16</v>
      </c>
      <c r="E60">
        <v>-0.12</v>
      </c>
      <c r="F60" s="1" t="s">
        <v>25</v>
      </c>
      <c r="G60">
        <v>15.59</v>
      </c>
      <c r="H60" s="1" t="s">
        <v>16</v>
      </c>
      <c r="I60">
        <v>-0.11</v>
      </c>
      <c r="J60" s="1" t="s">
        <v>21</v>
      </c>
      <c r="K60">
        <v>21.28</v>
      </c>
      <c r="L60" s="1" t="s">
        <v>16</v>
      </c>
      <c r="M60">
        <v>-0.04</v>
      </c>
      <c r="N60" s="1" t="s">
        <v>17</v>
      </c>
    </row>
    <row r="61" spans="1:14" hidden="1" x14ac:dyDescent="0.25">
      <c r="A61" s="1" t="s">
        <v>35</v>
      </c>
      <c r="B61" s="1" t="s">
        <v>22</v>
      </c>
      <c r="C61">
        <v>-132.86000000000001</v>
      </c>
      <c r="D61" s="1" t="s">
        <v>16</v>
      </c>
      <c r="E61">
        <v>0.06</v>
      </c>
      <c r="F61" s="1" t="s">
        <v>17</v>
      </c>
      <c r="G61">
        <v>-107.22</v>
      </c>
      <c r="H61" s="1" t="s">
        <v>16</v>
      </c>
      <c r="I61">
        <v>-0.11</v>
      </c>
      <c r="J61" s="1" t="s">
        <v>21</v>
      </c>
      <c r="K61">
        <v>-166.19</v>
      </c>
      <c r="L61" s="1" t="s">
        <v>16</v>
      </c>
      <c r="M61">
        <v>-0.04</v>
      </c>
      <c r="N61" s="1" t="s">
        <v>17</v>
      </c>
    </row>
    <row r="62" spans="1:14" hidden="1" x14ac:dyDescent="0.25">
      <c r="A62" s="1" t="s">
        <v>23</v>
      </c>
      <c r="B62" s="1" t="s">
        <v>14</v>
      </c>
      <c r="C62">
        <v>33.46</v>
      </c>
      <c r="D62" s="1" t="s">
        <v>16</v>
      </c>
      <c r="E62">
        <v>0.01</v>
      </c>
      <c r="F62" s="1" t="s">
        <v>17</v>
      </c>
      <c r="G62">
        <v>24.34</v>
      </c>
      <c r="H62" s="1" t="s">
        <v>16</v>
      </c>
      <c r="I62">
        <v>-7.0000000000000007E-2</v>
      </c>
      <c r="J62" s="1" t="s">
        <v>17</v>
      </c>
      <c r="K62">
        <v>40.11</v>
      </c>
      <c r="L62" s="1" t="s">
        <v>16</v>
      </c>
      <c r="M62">
        <v>-0.04</v>
      </c>
      <c r="N62" s="1" t="s">
        <v>17</v>
      </c>
    </row>
    <row r="63" spans="1:14" x14ac:dyDescent="0.25">
      <c r="A63" s="1" t="s">
        <v>49</v>
      </c>
      <c r="B63" s="1" t="s">
        <v>26</v>
      </c>
      <c r="C63">
        <v>-32.39</v>
      </c>
      <c r="D63" s="1" t="s">
        <v>16</v>
      </c>
      <c r="E63">
        <v>-0.03</v>
      </c>
      <c r="F63" s="1" t="s">
        <v>17</v>
      </c>
      <c r="G63">
        <v>-32.39</v>
      </c>
      <c r="H63" s="1" t="s">
        <v>16</v>
      </c>
      <c r="I63">
        <v>-0.05</v>
      </c>
      <c r="J63" s="1" t="s">
        <v>17</v>
      </c>
      <c r="K63">
        <v>-45.83</v>
      </c>
      <c r="L63" s="1" t="s">
        <v>16</v>
      </c>
      <c r="M63">
        <v>-0.04</v>
      </c>
      <c r="N63" s="1" t="s">
        <v>17</v>
      </c>
    </row>
    <row r="64" spans="1:14" hidden="1" x14ac:dyDescent="0.25">
      <c r="A64" s="1" t="s">
        <v>27</v>
      </c>
      <c r="B64" s="1" t="s">
        <v>26</v>
      </c>
      <c r="C64">
        <v>-32.4</v>
      </c>
      <c r="D64" s="1" t="s">
        <v>16</v>
      </c>
      <c r="E64">
        <v>-7.0000000000000007E-2</v>
      </c>
      <c r="F64" s="1" t="s">
        <v>17</v>
      </c>
      <c r="G64">
        <v>-32.4</v>
      </c>
      <c r="H64" s="1" t="s">
        <v>16</v>
      </c>
      <c r="I64">
        <v>0.01</v>
      </c>
      <c r="J64" s="1" t="s">
        <v>17</v>
      </c>
      <c r="K64">
        <v>-45.84</v>
      </c>
      <c r="L64" s="1" t="s">
        <v>16</v>
      </c>
      <c r="M64">
        <v>-0.04</v>
      </c>
      <c r="N64" s="1" t="s">
        <v>17</v>
      </c>
    </row>
    <row r="65" spans="1:14" hidden="1" x14ac:dyDescent="0.25">
      <c r="A65" s="1" t="s">
        <v>24</v>
      </c>
      <c r="B65" s="1" t="s">
        <v>31</v>
      </c>
      <c r="C65">
        <v>15.41</v>
      </c>
      <c r="D65" s="1" t="s">
        <v>16</v>
      </c>
      <c r="E65">
        <v>-0.05</v>
      </c>
      <c r="F65" s="1" t="s">
        <v>17</v>
      </c>
      <c r="G65">
        <v>13.97</v>
      </c>
      <c r="H65" s="1" t="s">
        <v>16</v>
      </c>
      <c r="I65">
        <v>-0.05</v>
      </c>
      <c r="J65" s="1" t="s">
        <v>17</v>
      </c>
      <c r="K65">
        <v>20.69</v>
      </c>
      <c r="L65" s="1" t="s">
        <v>16</v>
      </c>
      <c r="M65">
        <v>-0.04</v>
      </c>
      <c r="N65" s="1" t="s">
        <v>17</v>
      </c>
    </row>
    <row r="66" spans="1:14" hidden="1" x14ac:dyDescent="0.25">
      <c r="A66" s="1" t="s">
        <v>36</v>
      </c>
      <c r="B66" s="1" t="s">
        <v>22</v>
      </c>
      <c r="C66">
        <v>42.73</v>
      </c>
      <c r="D66" s="1" t="s">
        <v>16</v>
      </c>
      <c r="E66">
        <v>0.05</v>
      </c>
      <c r="F66" s="1" t="s">
        <v>17</v>
      </c>
      <c r="G66">
        <v>32.93</v>
      </c>
      <c r="H66" s="1" t="s">
        <v>16</v>
      </c>
      <c r="I66">
        <v>-0.09</v>
      </c>
      <c r="J66" s="1" t="s">
        <v>17</v>
      </c>
      <c r="K66">
        <v>52.59</v>
      </c>
      <c r="L66" s="1" t="s">
        <v>16</v>
      </c>
      <c r="M66">
        <v>-0.04</v>
      </c>
      <c r="N66" s="1" t="s">
        <v>17</v>
      </c>
    </row>
    <row r="67" spans="1:14" hidden="1" x14ac:dyDescent="0.25">
      <c r="A67" s="1" t="s">
        <v>31</v>
      </c>
      <c r="B67" s="1" t="s">
        <v>24</v>
      </c>
      <c r="C67">
        <v>-15.41</v>
      </c>
      <c r="D67" s="1" t="s">
        <v>16</v>
      </c>
      <c r="E67">
        <v>-0.05</v>
      </c>
      <c r="F67" s="1" t="s">
        <v>17</v>
      </c>
      <c r="G67">
        <v>-13.97</v>
      </c>
      <c r="H67" s="1" t="s">
        <v>16</v>
      </c>
      <c r="I67">
        <v>-0.05</v>
      </c>
      <c r="J67" s="1" t="s">
        <v>17</v>
      </c>
      <c r="K67">
        <v>-20.69</v>
      </c>
      <c r="L67" s="1" t="s">
        <v>16</v>
      </c>
      <c r="M67">
        <v>-0.04</v>
      </c>
      <c r="N67" s="1" t="s">
        <v>17</v>
      </c>
    </row>
    <row r="68" spans="1:14" hidden="1" x14ac:dyDescent="0.25">
      <c r="A68" s="1" t="s">
        <v>37</v>
      </c>
      <c r="B68" s="1" t="s">
        <v>29</v>
      </c>
      <c r="C68">
        <v>-39.78</v>
      </c>
      <c r="D68" s="1" t="s">
        <v>16</v>
      </c>
      <c r="E68">
        <v>-0.05</v>
      </c>
      <c r="F68" s="1" t="s">
        <v>17</v>
      </c>
      <c r="G68">
        <v>-39.78</v>
      </c>
      <c r="H68" s="1" t="s">
        <v>16</v>
      </c>
      <c r="I68">
        <v>-0.02</v>
      </c>
      <c r="J68" s="1" t="s">
        <v>17</v>
      </c>
      <c r="K68">
        <v>-56.29</v>
      </c>
      <c r="L68" s="1" t="s">
        <v>16</v>
      </c>
      <c r="M68">
        <v>-0.04</v>
      </c>
      <c r="N68" s="1" t="s">
        <v>17</v>
      </c>
    </row>
    <row r="69" spans="1:14" hidden="1" x14ac:dyDescent="0.25">
      <c r="A69" s="1" t="s">
        <v>26</v>
      </c>
      <c r="B69" s="1" t="s">
        <v>49</v>
      </c>
      <c r="C69">
        <v>32.39</v>
      </c>
      <c r="D69" s="1" t="s">
        <v>16</v>
      </c>
      <c r="E69">
        <v>-0.03</v>
      </c>
      <c r="F69" s="1" t="s">
        <v>17</v>
      </c>
      <c r="G69">
        <v>32.39</v>
      </c>
      <c r="H69" s="1" t="s">
        <v>16</v>
      </c>
      <c r="I69">
        <v>-0.05</v>
      </c>
      <c r="J69" s="1" t="s">
        <v>17</v>
      </c>
      <c r="K69">
        <v>45.83</v>
      </c>
      <c r="L69" s="1" t="s">
        <v>16</v>
      </c>
      <c r="M69">
        <v>-0.04</v>
      </c>
      <c r="N69" s="1" t="s">
        <v>17</v>
      </c>
    </row>
    <row r="70" spans="1:14" hidden="1" x14ac:dyDescent="0.25">
      <c r="A70" s="1" t="s">
        <v>26</v>
      </c>
      <c r="B70" s="1" t="s">
        <v>27</v>
      </c>
      <c r="C70">
        <v>32.4</v>
      </c>
      <c r="D70" s="1" t="s">
        <v>16</v>
      </c>
      <c r="E70">
        <v>-7.0000000000000007E-2</v>
      </c>
      <c r="F70" s="1" t="s">
        <v>17</v>
      </c>
      <c r="G70">
        <v>32.4</v>
      </c>
      <c r="H70" s="1" t="s">
        <v>16</v>
      </c>
      <c r="I70">
        <v>0.01</v>
      </c>
      <c r="J70" s="1" t="s">
        <v>17</v>
      </c>
      <c r="K70">
        <v>45.84</v>
      </c>
      <c r="L70" s="1" t="s">
        <v>16</v>
      </c>
      <c r="M70">
        <v>-0.04</v>
      </c>
      <c r="N70" s="1" t="s">
        <v>17</v>
      </c>
    </row>
    <row r="71" spans="1:14" hidden="1" x14ac:dyDescent="0.25">
      <c r="A71" s="1" t="s">
        <v>48</v>
      </c>
      <c r="B71" s="1" t="s">
        <v>47</v>
      </c>
      <c r="C71">
        <v>26</v>
      </c>
      <c r="D71" s="1" t="s">
        <v>16</v>
      </c>
      <c r="E71">
        <v>-0.05</v>
      </c>
      <c r="F71" s="1" t="s">
        <v>17</v>
      </c>
      <c r="G71">
        <v>26.1</v>
      </c>
      <c r="H71" s="1" t="s">
        <v>16</v>
      </c>
      <c r="I71">
        <v>-0.04</v>
      </c>
      <c r="J71" s="1" t="s">
        <v>17</v>
      </c>
      <c r="K71">
        <v>36.86</v>
      </c>
      <c r="L71" s="1" t="s">
        <v>16</v>
      </c>
      <c r="M71">
        <v>-0.04</v>
      </c>
      <c r="N71" s="1" t="s">
        <v>17</v>
      </c>
    </row>
    <row r="72" spans="1:14" hidden="1" x14ac:dyDescent="0.25">
      <c r="A72" s="1" t="s">
        <v>29</v>
      </c>
      <c r="B72" s="1" t="s">
        <v>46</v>
      </c>
      <c r="C72">
        <v>38.409999999999997</v>
      </c>
      <c r="D72" s="1" t="s">
        <v>16</v>
      </c>
      <c r="E72">
        <v>-0.05</v>
      </c>
      <c r="F72" s="1" t="s">
        <v>17</v>
      </c>
      <c r="G72">
        <v>38.43</v>
      </c>
      <c r="H72" s="1" t="s">
        <v>16</v>
      </c>
      <c r="I72">
        <v>-0.04</v>
      </c>
      <c r="J72" s="1" t="s">
        <v>17</v>
      </c>
      <c r="K72">
        <v>54.36</v>
      </c>
      <c r="L72" s="1" t="s">
        <v>16</v>
      </c>
      <c r="M72">
        <v>-0.04</v>
      </c>
      <c r="N72" s="1" t="s">
        <v>17</v>
      </c>
    </row>
    <row r="73" spans="1:14" hidden="1" x14ac:dyDescent="0.25">
      <c r="A73" s="1" t="s">
        <v>29</v>
      </c>
      <c r="B73" s="1" t="s">
        <v>37</v>
      </c>
      <c r="C73">
        <v>39.78</v>
      </c>
      <c r="D73" s="1" t="s">
        <v>16</v>
      </c>
      <c r="E73">
        <v>-0.05</v>
      </c>
      <c r="F73" s="1" t="s">
        <v>17</v>
      </c>
      <c r="G73">
        <v>39.78</v>
      </c>
      <c r="H73" s="1" t="s">
        <v>16</v>
      </c>
      <c r="I73">
        <v>-0.02</v>
      </c>
      <c r="J73" s="1" t="s">
        <v>17</v>
      </c>
      <c r="K73">
        <v>56.29</v>
      </c>
      <c r="L73" s="1" t="s">
        <v>16</v>
      </c>
      <c r="M73">
        <v>-0.04</v>
      </c>
      <c r="N73" s="1" t="s">
        <v>17</v>
      </c>
    </row>
    <row r="74" spans="1:14" hidden="1" x14ac:dyDescent="0.25">
      <c r="A74" s="1" t="s">
        <v>14</v>
      </c>
      <c r="B74" s="1" t="s">
        <v>50</v>
      </c>
      <c r="C74">
        <v>-61.75</v>
      </c>
      <c r="D74" s="1" t="s">
        <v>16</v>
      </c>
      <c r="E74">
        <v>-0.01</v>
      </c>
      <c r="F74" s="1" t="s">
        <v>17</v>
      </c>
      <c r="G74">
        <v>-47.76</v>
      </c>
      <c r="H74" s="1" t="s">
        <v>16</v>
      </c>
      <c r="I74">
        <v>-0.04</v>
      </c>
      <c r="J74" s="1" t="s">
        <v>17</v>
      </c>
      <c r="K74">
        <v>-75.97</v>
      </c>
      <c r="L74" s="1" t="s">
        <v>16</v>
      </c>
      <c r="M74">
        <v>-0.03</v>
      </c>
      <c r="N74" s="1" t="s">
        <v>17</v>
      </c>
    </row>
    <row r="75" spans="1:14" hidden="1" x14ac:dyDescent="0.25">
      <c r="A75" s="1" t="s">
        <v>51</v>
      </c>
      <c r="B75" s="1" t="s">
        <v>43</v>
      </c>
      <c r="C75">
        <v>-16.13</v>
      </c>
      <c r="D75" s="1" t="s">
        <v>16</v>
      </c>
      <c r="E75">
        <v>-0.11</v>
      </c>
      <c r="F75" s="1" t="s">
        <v>21</v>
      </c>
      <c r="G75">
        <v>-18.29</v>
      </c>
      <c r="H75" s="1" t="s">
        <v>16</v>
      </c>
      <c r="I75">
        <v>-0.11</v>
      </c>
      <c r="J75" s="1" t="s">
        <v>21</v>
      </c>
      <c r="K75">
        <v>-24.06</v>
      </c>
      <c r="L75" s="1" t="s">
        <v>16</v>
      </c>
      <c r="M75">
        <v>-0.03</v>
      </c>
      <c r="N75" s="1" t="s">
        <v>17</v>
      </c>
    </row>
    <row r="76" spans="1:14" hidden="1" x14ac:dyDescent="0.25">
      <c r="A76" s="1" t="s">
        <v>51</v>
      </c>
      <c r="B76" s="1" t="s">
        <v>30</v>
      </c>
      <c r="C76">
        <v>-15.81</v>
      </c>
      <c r="D76" s="1" t="s">
        <v>16</v>
      </c>
      <c r="E76">
        <v>-0.11</v>
      </c>
      <c r="F76" s="1" t="s">
        <v>21</v>
      </c>
      <c r="G76">
        <v>-18.04</v>
      </c>
      <c r="H76" s="1" t="s">
        <v>16</v>
      </c>
      <c r="I76">
        <v>-0.11</v>
      </c>
      <c r="J76" s="1" t="s">
        <v>21</v>
      </c>
      <c r="K76">
        <v>-23.66</v>
      </c>
      <c r="L76" s="1" t="s">
        <v>16</v>
      </c>
      <c r="M76">
        <v>-0.03</v>
      </c>
      <c r="N76" s="1" t="s">
        <v>17</v>
      </c>
    </row>
    <row r="77" spans="1:14" hidden="1" x14ac:dyDescent="0.25">
      <c r="A77" s="1" t="s">
        <v>51</v>
      </c>
      <c r="B77" s="1" t="s">
        <v>42</v>
      </c>
      <c r="C77">
        <v>137.82</v>
      </c>
      <c r="D77" s="1" t="s">
        <v>16</v>
      </c>
      <c r="E77">
        <v>-0.09</v>
      </c>
      <c r="F77" s="1" t="s">
        <v>17</v>
      </c>
      <c r="G77">
        <v>87.62</v>
      </c>
      <c r="H77" s="1" t="s">
        <v>16</v>
      </c>
      <c r="I77">
        <v>-0.19</v>
      </c>
      <c r="J77" s="1" t="s">
        <v>16</v>
      </c>
      <c r="K77">
        <v>124.87</v>
      </c>
      <c r="L77" s="1" t="s">
        <v>16</v>
      </c>
      <c r="M77">
        <v>-0.03</v>
      </c>
      <c r="N77" s="1" t="s">
        <v>17</v>
      </c>
    </row>
    <row r="78" spans="1:14" hidden="1" x14ac:dyDescent="0.25">
      <c r="A78" s="1" t="s">
        <v>22</v>
      </c>
      <c r="B78" s="1" t="s">
        <v>50</v>
      </c>
      <c r="C78">
        <v>-39.07</v>
      </c>
      <c r="D78" s="1" t="s">
        <v>16</v>
      </c>
      <c r="E78">
        <v>0.04</v>
      </c>
      <c r="F78" s="1" t="s">
        <v>17</v>
      </c>
      <c r="G78">
        <v>-28.72</v>
      </c>
      <c r="H78" s="1" t="s">
        <v>16</v>
      </c>
      <c r="I78">
        <v>-0.08</v>
      </c>
      <c r="J78" s="1" t="s">
        <v>17</v>
      </c>
      <c r="K78">
        <v>-46.91</v>
      </c>
      <c r="L78" s="1" t="s">
        <v>16</v>
      </c>
      <c r="M78">
        <v>-0.03</v>
      </c>
      <c r="N78" s="1" t="s">
        <v>17</v>
      </c>
    </row>
    <row r="79" spans="1:14" hidden="1" x14ac:dyDescent="0.25">
      <c r="A79" s="1" t="s">
        <v>15</v>
      </c>
      <c r="B79" s="1" t="s">
        <v>48</v>
      </c>
      <c r="C79">
        <v>-25.47</v>
      </c>
      <c r="D79" s="1" t="s">
        <v>16</v>
      </c>
      <c r="E79">
        <v>-0.03</v>
      </c>
      <c r="F79" s="1" t="s">
        <v>17</v>
      </c>
      <c r="G79">
        <v>-25.67</v>
      </c>
      <c r="H79" s="1" t="s">
        <v>16</v>
      </c>
      <c r="I79">
        <v>-0.03</v>
      </c>
      <c r="J79" s="1" t="s">
        <v>17</v>
      </c>
      <c r="K79">
        <v>-36.18</v>
      </c>
      <c r="L79" s="1" t="s">
        <v>16</v>
      </c>
      <c r="M79">
        <v>-0.03</v>
      </c>
      <c r="N79" s="1" t="s">
        <v>17</v>
      </c>
    </row>
    <row r="80" spans="1:14" hidden="1" x14ac:dyDescent="0.25">
      <c r="A80" s="1" t="s">
        <v>47</v>
      </c>
      <c r="B80" s="1" t="s">
        <v>27</v>
      </c>
      <c r="C80">
        <v>57.96</v>
      </c>
      <c r="D80" s="1" t="s">
        <v>16</v>
      </c>
      <c r="E80">
        <v>0.05</v>
      </c>
      <c r="F80" s="1" t="s">
        <v>17</v>
      </c>
      <c r="G80">
        <v>46.27</v>
      </c>
      <c r="H80" s="1" t="s">
        <v>16</v>
      </c>
      <c r="I80">
        <v>-0.03</v>
      </c>
      <c r="J80" s="1" t="s">
        <v>17</v>
      </c>
      <c r="K80">
        <v>72.06</v>
      </c>
      <c r="L80" s="1" t="s">
        <v>16</v>
      </c>
      <c r="M80">
        <v>-0.03</v>
      </c>
      <c r="N80" s="1" t="s">
        <v>17</v>
      </c>
    </row>
    <row r="81" spans="1:14" hidden="1" x14ac:dyDescent="0.25">
      <c r="A81" s="1" t="s">
        <v>43</v>
      </c>
      <c r="B81" s="1" t="s">
        <v>51</v>
      </c>
      <c r="C81">
        <v>16.13</v>
      </c>
      <c r="D81" s="1" t="s">
        <v>16</v>
      </c>
      <c r="E81">
        <v>-0.11</v>
      </c>
      <c r="F81" s="1" t="s">
        <v>21</v>
      </c>
      <c r="G81">
        <v>18.29</v>
      </c>
      <c r="H81" s="1" t="s">
        <v>16</v>
      </c>
      <c r="I81">
        <v>-0.11</v>
      </c>
      <c r="J81" s="1" t="s">
        <v>21</v>
      </c>
      <c r="K81">
        <v>24.06</v>
      </c>
      <c r="L81" s="1" t="s">
        <v>16</v>
      </c>
      <c r="M81">
        <v>-0.03</v>
      </c>
      <c r="N81" s="1" t="s">
        <v>17</v>
      </c>
    </row>
    <row r="82" spans="1:14" hidden="1" x14ac:dyDescent="0.25">
      <c r="A82" s="1" t="s">
        <v>43</v>
      </c>
      <c r="B82" s="1" t="s">
        <v>52</v>
      </c>
      <c r="C82">
        <v>-31.54</v>
      </c>
      <c r="D82" s="1" t="s">
        <v>16</v>
      </c>
      <c r="E82">
        <v>-0.02</v>
      </c>
      <c r="F82" s="1" t="s">
        <v>17</v>
      </c>
      <c r="G82">
        <v>-26.48</v>
      </c>
      <c r="H82" s="1" t="s">
        <v>16</v>
      </c>
      <c r="I82">
        <v>-0.06</v>
      </c>
      <c r="J82" s="1" t="s">
        <v>17</v>
      </c>
      <c r="K82">
        <v>-40.590000000000003</v>
      </c>
      <c r="L82" s="1" t="s">
        <v>16</v>
      </c>
      <c r="M82">
        <v>-0.03</v>
      </c>
      <c r="N82" s="1" t="s">
        <v>17</v>
      </c>
    </row>
    <row r="83" spans="1:14" hidden="1" x14ac:dyDescent="0.25">
      <c r="A83" s="1" t="s">
        <v>43</v>
      </c>
      <c r="B83" s="1" t="s">
        <v>33</v>
      </c>
      <c r="C83">
        <v>23.41</v>
      </c>
      <c r="D83" s="1" t="s">
        <v>16</v>
      </c>
      <c r="E83">
        <v>-0.01</v>
      </c>
      <c r="F83" s="1" t="s">
        <v>17</v>
      </c>
      <c r="G83">
        <v>20.73</v>
      </c>
      <c r="H83" s="1" t="s">
        <v>16</v>
      </c>
      <c r="I83">
        <v>-0.05</v>
      </c>
      <c r="J83" s="1" t="s">
        <v>17</v>
      </c>
      <c r="K83">
        <v>31.17</v>
      </c>
      <c r="L83" s="1" t="s">
        <v>16</v>
      </c>
      <c r="M83">
        <v>-0.03</v>
      </c>
      <c r="N83" s="1" t="s">
        <v>17</v>
      </c>
    </row>
    <row r="84" spans="1:14" hidden="1" x14ac:dyDescent="0.25">
      <c r="A84" s="1" t="s">
        <v>30</v>
      </c>
      <c r="B84" s="1" t="s">
        <v>51</v>
      </c>
      <c r="C84">
        <v>15.81</v>
      </c>
      <c r="D84" s="1" t="s">
        <v>16</v>
      </c>
      <c r="E84">
        <v>-0.11</v>
      </c>
      <c r="F84" s="1" t="s">
        <v>21</v>
      </c>
      <c r="G84">
        <v>18.04</v>
      </c>
      <c r="H84" s="1" t="s">
        <v>16</v>
      </c>
      <c r="I84">
        <v>-0.11</v>
      </c>
      <c r="J84" s="1" t="s">
        <v>21</v>
      </c>
      <c r="K84">
        <v>23.66</v>
      </c>
      <c r="L84" s="1" t="s">
        <v>16</v>
      </c>
      <c r="M84">
        <v>-0.03</v>
      </c>
      <c r="N84" s="1" t="s">
        <v>17</v>
      </c>
    </row>
    <row r="85" spans="1:14" hidden="1" x14ac:dyDescent="0.25">
      <c r="A85" s="1" t="s">
        <v>30</v>
      </c>
      <c r="B85" s="1" t="s">
        <v>52</v>
      </c>
      <c r="C85">
        <v>-31.55</v>
      </c>
      <c r="D85" s="1" t="s">
        <v>16</v>
      </c>
      <c r="E85">
        <v>-0.02</v>
      </c>
      <c r="F85" s="1" t="s">
        <v>17</v>
      </c>
      <c r="G85">
        <v>-26.51</v>
      </c>
      <c r="H85" s="1" t="s">
        <v>16</v>
      </c>
      <c r="I85">
        <v>-0.06</v>
      </c>
      <c r="J85" s="1" t="s">
        <v>17</v>
      </c>
      <c r="K85">
        <v>-40.619999999999997</v>
      </c>
      <c r="L85" s="1" t="s">
        <v>16</v>
      </c>
      <c r="M85">
        <v>-0.03</v>
      </c>
      <c r="N85" s="1" t="s">
        <v>17</v>
      </c>
    </row>
    <row r="86" spans="1:14" hidden="1" x14ac:dyDescent="0.25">
      <c r="A86" s="1" t="s">
        <v>30</v>
      </c>
      <c r="B86" s="1" t="s">
        <v>33</v>
      </c>
      <c r="C86">
        <v>23.11</v>
      </c>
      <c r="D86" s="1" t="s">
        <v>16</v>
      </c>
      <c r="E86">
        <v>-0.01</v>
      </c>
      <c r="F86" s="1" t="s">
        <v>17</v>
      </c>
      <c r="G86">
        <v>20.52</v>
      </c>
      <c r="H86" s="1" t="s">
        <v>16</v>
      </c>
      <c r="I86">
        <v>-0.05</v>
      </c>
      <c r="J86" s="1" t="s">
        <v>17</v>
      </c>
      <c r="K86">
        <v>30.81</v>
      </c>
      <c r="L86" s="1" t="s">
        <v>16</v>
      </c>
      <c r="M86">
        <v>-0.03</v>
      </c>
      <c r="N86" s="1" t="s">
        <v>17</v>
      </c>
    </row>
    <row r="87" spans="1:14" hidden="1" x14ac:dyDescent="0.25">
      <c r="A87" s="1" t="s">
        <v>35</v>
      </c>
      <c r="B87" s="1" t="s">
        <v>29</v>
      </c>
      <c r="C87">
        <v>-39.4</v>
      </c>
      <c r="D87" s="1" t="s">
        <v>16</v>
      </c>
      <c r="E87">
        <v>-0.02</v>
      </c>
      <c r="F87" s="1" t="s">
        <v>17</v>
      </c>
      <c r="G87">
        <v>-39.409999999999997</v>
      </c>
      <c r="H87" s="1" t="s">
        <v>16</v>
      </c>
      <c r="I87">
        <v>-0.03</v>
      </c>
      <c r="J87" s="1" t="s">
        <v>17</v>
      </c>
      <c r="K87">
        <v>-55.76</v>
      </c>
      <c r="L87" s="1" t="s">
        <v>16</v>
      </c>
      <c r="M87">
        <v>-0.03</v>
      </c>
      <c r="N87" s="1" t="s">
        <v>17</v>
      </c>
    </row>
    <row r="88" spans="1:14" hidden="1" x14ac:dyDescent="0.25">
      <c r="A88" s="1" t="s">
        <v>42</v>
      </c>
      <c r="B88" s="1" t="s">
        <v>51</v>
      </c>
      <c r="C88">
        <v>-137.82</v>
      </c>
      <c r="D88" s="1" t="s">
        <v>16</v>
      </c>
      <c r="E88">
        <v>-0.09</v>
      </c>
      <c r="F88" s="1" t="s">
        <v>17</v>
      </c>
      <c r="G88">
        <v>-87.62</v>
      </c>
      <c r="H88" s="1" t="s">
        <v>16</v>
      </c>
      <c r="I88">
        <v>-0.19</v>
      </c>
      <c r="J88" s="1" t="s">
        <v>16</v>
      </c>
      <c r="K88">
        <v>-124.87</v>
      </c>
      <c r="L88" s="1" t="s">
        <v>16</v>
      </c>
      <c r="M88">
        <v>-0.03</v>
      </c>
      <c r="N88" s="1" t="s">
        <v>17</v>
      </c>
    </row>
    <row r="89" spans="1:14" hidden="1" x14ac:dyDescent="0.25">
      <c r="A89" s="1" t="s">
        <v>32</v>
      </c>
      <c r="B89" s="1" t="s">
        <v>26</v>
      </c>
      <c r="C89">
        <v>-32.39</v>
      </c>
      <c r="D89" s="1" t="s">
        <v>16</v>
      </c>
      <c r="E89">
        <v>-0.02</v>
      </c>
      <c r="F89" s="1" t="s">
        <v>17</v>
      </c>
      <c r="G89">
        <v>-32.39</v>
      </c>
      <c r="H89" s="1" t="s">
        <v>16</v>
      </c>
      <c r="I89">
        <v>-0.05</v>
      </c>
      <c r="J89" s="1" t="s">
        <v>17</v>
      </c>
      <c r="K89">
        <v>-45.83</v>
      </c>
      <c r="L89" s="1" t="s">
        <v>16</v>
      </c>
      <c r="M89">
        <v>-0.03</v>
      </c>
      <c r="N89" s="1" t="s">
        <v>17</v>
      </c>
    </row>
    <row r="90" spans="1:14" x14ac:dyDescent="0.25">
      <c r="A90" s="1" t="s">
        <v>49</v>
      </c>
      <c r="B90" s="1" t="s">
        <v>37</v>
      </c>
      <c r="C90">
        <v>49.71</v>
      </c>
      <c r="D90" s="1" t="s">
        <v>16</v>
      </c>
      <c r="E90">
        <v>-0.05</v>
      </c>
      <c r="F90" s="1" t="s">
        <v>17</v>
      </c>
      <c r="G90">
        <v>45.67</v>
      </c>
      <c r="H90" s="1" t="s">
        <v>16</v>
      </c>
      <c r="I90">
        <v>-0.03</v>
      </c>
      <c r="J90" s="1" t="s">
        <v>17</v>
      </c>
      <c r="K90">
        <v>67.319999999999993</v>
      </c>
      <c r="L90" s="1" t="s">
        <v>16</v>
      </c>
      <c r="M90">
        <v>-0.03</v>
      </c>
      <c r="N90" s="1" t="s">
        <v>17</v>
      </c>
    </row>
    <row r="91" spans="1:14" hidden="1" x14ac:dyDescent="0.25">
      <c r="A91" s="1" t="s">
        <v>27</v>
      </c>
      <c r="B91" s="1" t="s">
        <v>47</v>
      </c>
      <c r="C91">
        <v>-57.96</v>
      </c>
      <c r="D91" s="1" t="s">
        <v>16</v>
      </c>
      <c r="E91">
        <v>0.05</v>
      </c>
      <c r="F91" s="1" t="s">
        <v>17</v>
      </c>
      <c r="G91">
        <v>-46.27</v>
      </c>
      <c r="H91" s="1" t="s">
        <v>16</v>
      </c>
      <c r="I91">
        <v>-0.03</v>
      </c>
      <c r="J91" s="1" t="s">
        <v>17</v>
      </c>
      <c r="K91">
        <v>-72.06</v>
      </c>
      <c r="L91" s="1" t="s">
        <v>16</v>
      </c>
      <c r="M91">
        <v>-0.03</v>
      </c>
      <c r="N91" s="1" t="s">
        <v>17</v>
      </c>
    </row>
    <row r="92" spans="1:14" hidden="1" x14ac:dyDescent="0.25">
      <c r="A92" s="1" t="s">
        <v>45</v>
      </c>
      <c r="B92" s="1" t="s">
        <v>37</v>
      </c>
      <c r="C92">
        <v>28.63</v>
      </c>
      <c r="D92" s="1" t="s">
        <v>16</v>
      </c>
      <c r="E92">
        <v>-7.0000000000000007E-2</v>
      </c>
      <c r="F92" s="1" t="s">
        <v>17</v>
      </c>
      <c r="G92">
        <v>31.33</v>
      </c>
      <c r="H92" s="1" t="s">
        <v>16</v>
      </c>
      <c r="I92">
        <v>0.01</v>
      </c>
      <c r="J92" s="1" t="s">
        <v>17</v>
      </c>
      <c r="K92">
        <v>42.37</v>
      </c>
      <c r="L92" s="1" t="s">
        <v>16</v>
      </c>
      <c r="M92">
        <v>-0.03</v>
      </c>
      <c r="N92" s="1" t="s">
        <v>17</v>
      </c>
    </row>
    <row r="93" spans="1:14" hidden="1" x14ac:dyDescent="0.25">
      <c r="A93" s="1" t="s">
        <v>44</v>
      </c>
      <c r="B93" s="1" t="s">
        <v>48</v>
      </c>
      <c r="C93">
        <v>-22.92</v>
      </c>
      <c r="D93" s="1" t="s">
        <v>16</v>
      </c>
      <c r="E93">
        <v>0.03</v>
      </c>
      <c r="F93" s="1" t="s">
        <v>17</v>
      </c>
      <c r="G93">
        <v>-20.88</v>
      </c>
      <c r="H93" s="1" t="s">
        <v>16</v>
      </c>
      <c r="I93">
        <v>-7.0000000000000007E-2</v>
      </c>
      <c r="J93" s="1" t="s">
        <v>17</v>
      </c>
      <c r="K93">
        <v>-30.95</v>
      </c>
      <c r="L93" s="1" t="s">
        <v>16</v>
      </c>
      <c r="M93">
        <v>-0.03</v>
      </c>
      <c r="N93" s="1" t="s">
        <v>17</v>
      </c>
    </row>
    <row r="94" spans="1:14" hidden="1" x14ac:dyDescent="0.25">
      <c r="A94" s="1" t="s">
        <v>50</v>
      </c>
      <c r="B94" s="1" t="s">
        <v>14</v>
      </c>
      <c r="C94">
        <v>61.75</v>
      </c>
      <c r="D94" s="1" t="s">
        <v>16</v>
      </c>
      <c r="E94">
        <v>-0.01</v>
      </c>
      <c r="F94" s="1" t="s">
        <v>17</v>
      </c>
      <c r="G94">
        <v>47.76</v>
      </c>
      <c r="H94" s="1" t="s">
        <v>16</v>
      </c>
      <c r="I94">
        <v>-0.04</v>
      </c>
      <c r="J94" s="1" t="s">
        <v>17</v>
      </c>
      <c r="K94">
        <v>75.97</v>
      </c>
      <c r="L94" s="1" t="s">
        <v>16</v>
      </c>
      <c r="M94">
        <v>-0.03</v>
      </c>
      <c r="N94" s="1" t="s">
        <v>17</v>
      </c>
    </row>
    <row r="95" spans="1:14" hidden="1" x14ac:dyDescent="0.25">
      <c r="A95" s="1" t="s">
        <v>50</v>
      </c>
      <c r="B95" s="1" t="s">
        <v>22</v>
      </c>
      <c r="C95">
        <v>39.07</v>
      </c>
      <c r="D95" s="1" t="s">
        <v>16</v>
      </c>
      <c r="E95">
        <v>0.04</v>
      </c>
      <c r="F95" s="1" t="s">
        <v>17</v>
      </c>
      <c r="G95">
        <v>28.72</v>
      </c>
      <c r="H95" s="1" t="s">
        <v>16</v>
      </c>
      <c r="I95">
        <v>-0.08</v>
      </c>
      <c r="J95" s="1" t="s">
        <v>17</v>
      </c>
      <c r="K95">
        <v>46.91</v>
      </c>
      <c r="L95" s="1" t="s">
        <v>16</v>
      </c>
      <c r="M95">
        <v>-0.03</v>
      </c>
      <c r="N95" s="1" t="s">
        <v>17</v>
      </c>
    </row>
    <row r="96" spans="1:14" hidden="1" x14ac:dyDescent="0.25">
      <c r="A96" s="1" t="s">
        <v>36</v>
      </c>
      <c r="B96" s="1" t="s">
        <v>53</v>
      </c>
      <c r="C96">
        <v>54.61</v>
      </c>
      <c r="D96" s="1" t="s">
        <v>16</v>
      </c>
      <c r="E96">
        <v>0.12</v>
      </c>
      <c r="F96" s="1" t="s">
        <v>25</v>
      </c>
      <c r="G96">
        <v>42.82</v>
      </c>
      <c r="H96" s="1" t="s">
        <v>16</v>
      </c>
      <c r="I96">
        <v>-0.12</v>
      </c>
      <c r="J96" s="1" t="s">
        <v>21</v>
      </c>
      <c r="K96">
        <v>67.78</v>
      </c>
      <c r="L96" s="1" t="s">
        <v>16</v>
      </c>
      <c r="M96">
        <v>-0.03</v>
      </c>
      <c r="N96" s="1" t="s">
        <v>17</v>
      </c>
    </row>
    <row r="97" spans="1:14" hidden="1" x14ac:dyDescent="0.25">
      <c r="A97" s="1" t="s">
        <v>52</v>
      </c>
      <c r="B97" s="1" t="s">
        <v>43</v>
      </c>
      <c r="C97">
        <v>31.54</v>
      </c>
      <c r="D97" s="1" t="s">
        <v>16</v>
      </c>
      <c r="E97">
        <v>-0.02</v>
      </c>
      <c r="F97" s="1" t="s">
        <v>17</v>
      </c>
      <c r="G97">
        <v>26.48</v>
      </c>
      <c r="H97" s="1" t="s">
        <v>16</v>
      </c>
      <c r="I97">
        <v>-0.06</v>
      </c>
      <c r="J97" s="1" t="s">
        <v>17</v>
      </c>
      <c r="K97">
        <v>40.590000000000003</v>
      </c>
      <c r="L97" s="1" t="s">
        <v>16</v>
      </c>
      <c r="M97">
        <v>-0.03</v>
      </c>
      <c r="N97" s="1" t="s">
        <v>17</v>
      </c>
    </row>
    <row r="98" spans="1:14" hidden="1" x14ac:dyDescent="0.25">
      <c r="A98" s="1" t="s">
        <v>52</v>
      </c>
      <c r="B98" s="1" t="s">
        <v>30</v>
      </c>
      <c r="C98">
        <v>31.55</v>
      </c>
      <c r="D98" s="1" t="s">
        <v>16</v>
      </c>
      <c r="E98">
        <v>-0.02</v>
      </c>
      <c r="F98" s="1" t="s">
        <v>17</v>
      </c>
      <c r="G98">
        <v>26.51</v>
      </c>
      <c r="H98" s="1" t="s">
        <v>16</v>
      </c>
      <c r="I98">
        <v>-0.06</v>
      </c>
      <c r="J98" s="1" t="s">
        <v>17</v>
      </c>
      <c r="K98">
        <v>40.619999999999997</v>
      </c>
      <c r="L98" s="1" t="s">
        <v>16</v>
      </c>
      <c r="M98">
        <v>-0.03</v>
      </c>
      <c r="N98" s="1" t="s">
        <v>17</v>
      </c>
    </row>
    <row r="99" spans="1:14" hidden="1" x14ac:dyDescent="0.25">
      <c r="A99" s="1" t="s">
        <v>40</v>
      </c>
      <c r="B99" s="1" t="s">
        <v>26</v>
      </c>
      <c r="C99">
        <v>-32.4</v>
      </c>
      <c r="D99" s="1" t="s">
        <v>16</v>
      </c>
      <c r="E99">
        <v>-0.01</v>
      </c>
      <c r="F99" s="1" t="s">
        <v>17</v>
      </c>
      <c r="G99">
        <v>-32.4</v>
      </c>
      <c r="H99" s="1" t="s">
        <v>16</v>
      </c>
      <c r="I99">
        <v>-0.04</v>
      </c>
      <c r="J99" s="1" t="s">
        <v>17</v>
      </c>
      <c r="K99">
        <v>-45.84</v>
      </c>
      <c r="L99" s="1" t="s">
        <v>16</v>
      </c>
      <c r="M99">
        <v>-0.03</v>
      </c>
      <c r="N99" s="1" t="s">
        <v>17</v>
      </c>
    </row>
    <row r="100" spans="1:14" hidden="1" x14ac:dyDescent="0.25">
      <c r="A100" s="1" t="s">
        <v>53</v>
      </c>
      <c r="B100" s="1" t="s">
        <v>36</v>
      </c>
      <c r="C100">
        <v>-54.61</v>
      </c>
      <c r="D100" s="1" t="s">
        <v>16</v>
      </c>
      <c r="E100">
        <v>0.12</v>
      </c>
      <c r="F100" s="1" t="s">
        <v>25</v>
      </c>
      <c r="G100">
        <v>-42.82</v>
      </c>
      <c r="H100" s="1" t="s">
        <v>16</v>
      </c>
      <c r="I100">
        <v>-0.12</v>
      </c>
      <c r="J100" s="1" t="s">
        <v>21</v>
      </c>
      <c r="K100">
        <v>-67.78</v>
      </c>
      <c r="L100" s="1" t="s">
        <v>16</v>
      </c>
      <c r="M100">
        <v>-0.03</v>
      </c>
      <c r="N100" s="1" t="s">
        <v>17</v>
      </c>
    </row>
    <row r="101" spans="1:14" hidden="1" x14ac:dyDescent="0.25">
      <c r="A101" s="1" t="s">
        <v>53</v>
      </c>
      <c r="B101" s="1" t="s">
        <v>33</v>
      </c>
      <c r="C101">
        <v>-7.51</v>
      </c>
      <c r="D101" s="1" t="s">
        <v>16</v>
      </c>
      <c r="E101">
        <v>-0.03</v>
      </c>
      <c r="F101" s="1" t="s">
        <v>17</v>
      </c>
      <c r="G101">
        <v>-6.82</v>
      </c>
      <c r="H101" s="1" t="s">
        <v>16</v>
      </c>
      <c r="I101">
        <v>-0.03</v>
      </c>
      <c r="J101" s="1" t="s">
        <v>17</v>
      </c>
      <c r="K101">
        <v>-10.130000000000001</v>
      </c>
      <c r="L101" s="1" t="s">
        <v>16</v>
      </c>
      <c r="M101">
        <v>-0.03</v>
      </c>
      <c r="N101" s="1" t="s">
        <v>17</v>
      </c>
    </row>
    <row r="102" spans="1:14" hidden="1" x14ac:dyDescent="0.25">
      <c r="A102" s="1" t="s">
        <v>37</v>
      </c>
      <c r="B102" s="1" t="s">
        <v>49</v>
      </c>
      <c r="C102">
        <v>-49.71</v>
      </c>
      <c r="D102" s="1" t="s">
        <v>16</v>
      </c>
      <c r="E102">
        <v>-0.05</v>
      </c>
      <c r="F102" s="1" t="s">
        <v>17</v>
      </c>
      <c r="G102">
        <v>-45.67</v>
      </c>
      <c r="H102" s="1" t="s">
        <v>16</v>
      </c>
      <c r="I102">
        <v>-0.03</v>
      </c>
      <c r="J102" s="1" t="s">
        <v>17</v>
      </c>
      <c r="K102">
        <v>-67.319999999999993</v>
      </c>
      <c r="L102" s="1" t="s">
        <v>16</v>
      </c>
      <c r="M102">
        <v>-0.03</v>
      </c>
      <c r="N102" s="1" t="s">
        <v>17</v>
      </c>
    </row>
    <row r="103" spans="1:14" hidden="1" x14ac:dyDescent="0.25">
      <c r="A103" s="1" t="s">
        <v>37</v>
      </c>
      <c r="B103" s="1" t="s">
        <v>45</v>
      </c>
      <c r="C103">
        <v>-28.63</v>
      </c>
      <c r="D103" s="1" t="s">
        <v>16</v>
      </c>
      <c r="E103">
        <v>-7.0000000000000007E-2</v>
      </c>
      <c r="F103" s="1" t="s">
        <v>17</v>
      </c>
      <c r="G103">
        <v>-31.33</v>
      </c>
      <c r="H103" s="1" t="s">
        <v>16</v>
      </c>
      <c r="I103">
        <v>0.01</v>
      </c>
      <c r="J103" s="1" t="s">
        <v>17</v>
      </c>
      <c r="K103">
        <v>-42.37</v>
      </c>
      <c r="L103" s="1" t="s">
        <v>16</v>
      </c>
      <c r="M103">
        <v>-0.03</v>
      </c>
      <c r="N103" s="1" t="s">
        <v>17</v>
      </c>
    </row>
    <row r="104" spans="1:14" hidden="1" x14ac:dyDescent="0.25">
      <c r="A104" s="1" t="s">
        <v>20</v>
      </c>
      <c r="B104" s="1" t="s">
        <v>29</v>
      </c>
      <c r="C104">
        <v>-32.81</v>
      </c>
      <c r="D104" s="1" t="s">
        <v>16</v>
      </c>
      <c r="E104">
        <v>-0.03</v>
      </c>
      <c r="F104" s="1" t="s">
        <v>17</v>
      </c>
      <c r="G104">
        <v>-32.81</v>
      </c>
      <c r="H104" s="1" t="s">
        <v>16</v>
      </c>
      <c r="I104">
        <v>-0.03</v>
      </c>
      <c r="J104" s="1" t="s">
        <v>17</v>
      </c>
      <c r="K104">
        <v>-46.42</v>
      </c>
      <c r="L104" s="1" t="s">
        <v>16</v>
      </c>
      <c r="M104">
        <v>-0.03</v>
      </c>
      <c r="N104" s="1" t="s">
        <v>17</v>
      </c>
    </row>
    <row r="105" spans="1:14" hidden="1" x14ac:dyDescent="0.25">
      <c r="A105" s="1" t="s">
        <v>26</v>
      </c>
      <c r="B105" s="1" t="s">
        <v>32</v>
      </c>
      <c r="C105">
        <v>32.39</v>
      </c>
      <c r="D105" s="1" t="s">
        <v>16</v>
      </c>
      <c r="E105">
        <v>-0.02</v>
      </c>
      <c r="F105" s="1" t="s">
        <v>17</v>
      </c>
      <c r="G105">
        <v>32.39</v>
      </c>
      <c r="H105" s="1" t="s">
        <v>16</v>
      </c>
      <c r="I105">
        <v>-0.05</v>
      </c>
      <c r="J105" s="1" t="s">
        <v>17</v>
      </c>
      <c r="K105">
        <v>45.83</v>
      </c>
      <c r="L105" s="1" t="s">
        <v>16</v>
      </c>
      <c r="M105">
        <v>-0.03</v>
      </c>
      <c r="N105" s="1" t="s">
        <v>17</v>
      </c>
    </row>
    <row r="106" spans="1:14" hidden="1" x14ac:dyDescent="0.25">
      <c r="A106" s="1" t="s">
        <v>26</v>
      </c>
      <c r="B106" s="1" t="s">
        <v>40</v>
      </c>
      <c r="C106">
        <v>32.4</v>
      </c>
      <c r="D106" s="1" t="s">
        <v>16</v>
      </c>
      <c r="E106">
        <v>-0.01</v>
      </c>
      <c r="F106" s="1" t="s">
        <v>17</v>
      </c>
      <c r="G106">
        <v>32.4</v>
      </c>
      <c r="H106" s="1" t="s">
        <v>16</v>
      </c>
      <c r="I106">
        <v>-0.04</v>
      </c>
      <c r="J106" s="1" t="s">
        <v>17</v>
      </c>
      <c r="K106">
        <v>45.84</v>
      </c>
      <c r="L106" s="1" t="s">
        <v>16</v>
      </c>
      <c r="M106">
        <v>-0.03</v>
      </c>
      <c r="N106" s="1" t="s">
        <v>17</v>
      </c>
    </row>
    <row r="107" spans="1:14" hidden="1" x14ac:dyDescent="0.25">
      <c r="A107" s="1" t="s">
        <v>33</v>
      </c>
      <c r="B107" s="1" t="s">
        <v>43</v>
      </c>
      <c r="C107">
        <v>-23.41</v>
      </c>
      <c r="D107" s="1" t="s">
        <v>16</v>
      </c>
      <c r="E107">
        <v>-0.01</v>
      </c>
      <c r="F107" s="1" t="s">
        <v>17</v>
      </c>
      <c r="G107">
        <v>-20.73</v>
      </c>
      <c r="H107" s="1" t="s">
        <v>16</v>
      </c>
      <c r="I107">
        <v>-0.05</v>
      </c>
      <c r="J107" s="1" t="s">
        <v>17</v>
      </c>
      <c r="K107">
        <v>-31.17</v>
      </c>
      <c r="L107" s="1" t="s">
        <v>16</v>
      </c>
      <c r="M107">
        <v>-0.03</v>
      </c>
      <c r="N107" s="1" t="s">
        <v>17</v>
      </c>
    </row>
    <row r="108" spans="1:14" hidden="1" x14ac:dyDescent="0.25">
      <c r="A108" s="1" t="s">
        <v>33</v>
      </c>
      <c r="B108" s="1" t="s">
        <v>30</v>
      </c>
      <c r="C108">
        <v>-23.11</v>
      </c>
      <c r="D108" s="1" t="s">
        <v>16</v>
      </c>
      <c r="E108">
        <v>-0.01</v>
      </c>
      <c r="F108" s="1" t="s">
        <v>17</v>
      </c>
      <c r="G108">
        <v>-20.52</v>
      </c>
      <c r="H108" s="1" t="s">
        <v>16</v>
      </c>
      <c r="I108">
        <v>-0.05</v>
      </c>
      <c r="J108" s="1" t="s">
        <v>17</v>
      </c>
      <c r="K108">
        <v>-30.81</v>
      </c>
      <c r="L108" s="1" t="s">
        <v>16</v>
      </c>
      <c r="M108">
        <v>-0.03</v>
      </c>
      <c r="N108" s="1" t="s">
        <v>17</v>
      </c>
    </row>
    <row r="109" spans="1:14" hidden="1" x14ac:dyDescent="0.25">
      <c r="A109" s="1" t="s">
        <v>33</v>
      </c>
      <c r="B109" s="1" t="s">
        <v>53</v>
      </c>
      <c r="C109">
        <v>7.51</v>
      </c>
      <c r="D109" s="1" t="s">
        <v>16</v>
      </c>
      <c r="E109">
        <v>-0.03</v>
      </c>
      <c r="F109" s="1" t="s">
        <v>17</v>
      </c>
      <c r="G109">
        <v>6.82</v>
      </c>
      <c r="H109" s="1" t="s">
        <v>16</v>
      </c>
      <c r="I109">
        <v>-0.03</v>
      </c>
      <c r="J109" s="1" t="s">
        <v>17</v>
      </c>
      <c r="K109">
        <v>10.130000000000001</v>
      </c>
      <c r="L109" s="1" t="s">
        <v>16</v>
      </c>
      <c r="M109">
        <v>-0.03</v>
      </c>
      <c r="N109" s="1" t="s">
        <v>17</v>
      </c>
    </row>
    <row r="110" spans="1:14" hidden="1" x14ac:dyDescent="0.25">
      <c r="A110" s="1" t="s">
        <v>48</v>
      </c>
      <c r="B110" s="1" t="s">
        <v>15</v>
      </c>
      <c r="C110">
        <v>25.47</v>
      </c>
      <c r="D110" s="1" t="s">
        <v>16</v>
      </c>
      <c r="E110">
        <v>-0.03</v>
      </c>
      <c r="F110" s="1" t="s">
        <v>17</v>
      </c>
      <c r="G110">
        <v>25.67</v>
      </c>
      <c r="H110" s="1" t="s">
        <v>16</v>
      </c>
      <c r="I110">
        <v>-0.03</v>
      </c>
      <c r="J110" s="1" t="s">
        <v>17</v>
      </c>
      <c r="K110">
        <v>36.18</v>
      </c>
      <c r="L110" s="1" t="s">
        <v>16</v>
      </c>
      <c r="M110">
        <v>-0.03</v>
      </c>
      <c r="N110" s="1" t="s">
        <v>17</v>
      </c>
    </row>
    <row r="111" spans="1:14" hidden="1" x14ac:dyDescent="0.25">
      <c r="A111" s="1" t="s">
        <v>48</v>
      </c>
      <c r="B111" s="1" t="s">
        <v>44</v>
      </c>
      <c r="C111">
        <v>22.92</v>
      </c>
      <c r="D111" s="1" t="s">
        <v>16</v>
      </c>
      <c r="E111">
        <v>0.03</v>
      </c>
      <c r="F111" s="1" t="s">
        <v>17</v>
      </c>
      <c r="G111">
        <v>20.88</v>
      </c>
      <c r="H111" s="1" t="s">
        <v>16</v>
      </c>
      <c r="I111">
        <v>-7.0000000000000007E-2</v>
      </c>
      <c r="J111" s="1" t="s">
        <v>17</v>
      </c>
      <c r="K111">
        <v>30.95</v>
      </c>
      <c r="L111" s="1" t="s">
        <v>16</v>
      </c>
      <c r="M111">
        <v>-0.03</v>
      </c>
      <c r="N111" s="1" t="s">
        <v>17</v>
      </c>
    </row>
    <row r="112" spans="1:14" hidden="1" x14ac:dyDescent="0.25">
      <c r="A112" s="1" t="s">
        <v>29</v>
      </c>
      <c r="B112" s="1" t="s">
        <v>35</v>
      </c>
      <c r="C112">
        <v>39.4</v>
      </c>
      <c r="D112" s="1" t="s">
        <v>16</v>
      </c>
      <c r="E112">
        <v>-0.02</v>
      </c>
      <c r="F112" s="1" t="s">
        <v>17</v>
      </c>
      <c r="G112">
        <v>39.409999999999997</v>
      </c>
      <c r="H112" s="1" t="s">
        <v>16</v>
      </c>
      <c r="I112">
        <v>-0.03</v>
      </c>
      <c r="J112" s="1" t="s">
        <v>17</v>
      </c>
      <c r="K112">
        <v>55.76</v>
      </c>
      <c r="L112" s="1" t="s">
        <v>16</v>
      </c>
      <c r="M112">
        <v>-0.03</v>
      </c>
      <c r="N112" s="1" t="s">
        <v>17</v>
      </c>
    </row>
    <row r="113" spans="1:14" hidden="1" x14ac:dyDescent="0.25">
      <c r="A113" s="1" t="s">
        <v>29</v>
      </c>
      <c r="B113" s="1" t="s">
        <v>20</v>
      </c>
      <c r="C113">
        <v>32.81</v>
      </c>
      <c r="D113" s="1" t="s">
        <v>16</v>
      </c>
      <c r="E113">
        <v>-0.03</v>
      </c>
      <c r="F113" s="1" t="s">
        <v>17</v>
      </c>
      <c r="G113">
        <v>32.81</v>
      </c>
      <c r="H113" s="1" t="s">
        <v>16</v>
      </c>
      <c r="I113">
        <v>-0.03</v>
      </c>
      <c r="J113" s="1" t="s">
        <v>17</v>
      </c>
      <c r="K113">
        <v>46.42</v>
      </c>
      <c r="L113" s="1" t="s">
        <v>16</v>
      </c>
      <c r="M113">
        <v>-0.03</v>
      </c>
      <c r="N113" s="1" t="s">
        <v>17</v>
      </c>
    </row>
    <row r="114" spans="1:14" hidden="1" x14ac:dyDescent="0.25">
      <c r="A114" s="1" t="s">
        <v>14</v>
      </c>
      <c r="B114" s="1" t="s">
        <v>27</v>
      </c>
      <c r="C114">
        <v>-11.21</v>
      </c>
      <c r="D114" s="1" t="s">
        <v>16</v>
      </c>
      <c r="E114">
        <v>-0.05</v>
      </c>
      <c r="F114" s="1" t="s">
        <v>17</v>
      </c>
      <c r="G114">
        <v>-8.0299999999999994</v>
      </c>
      <c r="H114" s="1" t="s">
        <v>16</v>
      </c>
      <c r="I114">
        <v>-0.01</v>
      </c>
      <c r="J114" s="1" t="s">
        <v>17</v>
      </c>
      <c r="K114">
        <v>-13.4</v>
      </c>
      <c r="L114" s="1" t="s">
        <v>16</v>
      </c>
      <c r="M114">
        <v>-0.02</v>
      </c>
      <c r="N114" s="1" t="s">
        <v>17</v>
      </c>
    </row>
    <row r="115" spans="1:14" hidden="1" x14ac:dyDescent="0.25">
      <c r="A115" s="1" t="s">
        <v>14</v>
      </c>
      <c r="B115" s="1" t="s">
        <v>20</v>
      </c>
      <c r="C115">
        <v>-77.430000000000007</v>
      </c>
      <c r="D115" s="1" t="s">
        <v>16</v>
      </c>
      <c r="E115">
        <v>-0.09</v>
      </c>
      <c r="F115" s="1" t="s">
        <v>17</v>
      </c>
      <c r="G115">
        <v>-77.12</v>
      </c>
      <c r="H115" s="1" t="s">
        <v>16</v>
      </c>
      <c r="I115">
        <v>0.03</v>
      </c>
      <c r="J115" s="1" t="s">
        <v>17</v>
      </c>
      <c r="K115">
        <v>-109.34</v>
      </c>
      <c r="L115" s="1" t="s">
        <v>16</v>
      </c>
      <c r="M115">
        <v>-0.02</v>
      </c>
      <c r="N115" s="1" t="s">
        <v>17</v>
      </c>
    </row>
    <row r="116" spans="1:14" hidden="1" x14ac:dyDescent="0.25">
      <c r="A116" s="1" t="s">
        <v>18</v>
      </c>
      <c r="B116" s="1" t="s">
        <v>51</v>
      </c>
      <c r="C116">
        <v>-164.29</v>
      </c>
      <c r="D116" s="1" t="s">
        <v>16</v>
      </c>
      <c r="E116">
        <v>-7.0000000000000007E-2</v>
      </c>
      <c r="F116" s="1" t="s">
        <v>17</v>
      </c>
      <c r="G116">
        <v>-87.78</v>
      </c>
      <c r="H116" s="1" t="s">
        <v>16</v>
      </c>
      <c r="I116">
        <v>-0.03</v>
      </c>
      <c r="J116" s="1" t="s">
        <v>17</v>
      </c>
      <c r="K116">
        <v>-141.25</v>
      </c>
      <c r="L116" s="1" t="s">
        <v>16</v>
      </c>
      <c r="M116">
        <v>-0.02</v>
      </c>
      <c r="N116" s="1" t="s">
        <v>17</v>
      </c>
    </row>
    <row r="117" spans="1:14" hidden="1" x14ac:dyDescent="0.25">
      <c r="A117" s="1" t="s">
        <v>18</v>
      </c>
      <c r="B117" s="1" t="s">
        <v>46</v>
      </c>
      <c r="C117">
        <v>-118.94</v>
      </c>
      <c r="D117" s="1" t="s">
        <v>16</v>
      </c>
      <c r="E117">
        <v>-0.02</v>
      </c>
      <c r="F117" s="1" t="s">
        <v>17</v>
      </c>
      <c r="G117">
        <v>-89.65</v>
      </c>
      <c r="H117" s="1" t="s">
        <v>16</v>
      </c>
      <c r="I117">
        <v>-0.02</v>
      </c>
      <c r="J117" s="1" t="s">
        <v>17</v>
      </c>
      <c r="K117">
        <v>-143.43</v>
      </c>
      <c r="L117" s="1" t="s">
        <v>16</v>
      </c>
      <c r="M117">
        <v>-0.02</v>
      </c>
      <c r="N117" s="1" t="s">
        <v>17</v>
      </c>
    </row>
    <row r="118" spans="1:14" hidden="1" x14ac:dyDescent="0.25">
      <c r="A118" s="1" t="s">
        <v>18</v>
      </c>
      <c r="B118" s="1" t="s">
        <v>47</v>
      </c>
      <c r="C118">
        <v>-73.569999999999993</v>
      </c>
      <c r="D118" s="1" t="s">
        <v>16</v>
      </c>
      <c r="E118">
        <v>0.01</v>
      </c>
      <c r="F118" s="1" t="s">
        <v>17</v>
      </c>
      <c r="G118">
        <v>-53.24</v>
      </c>
      <c r="H118" s="1" t="s">
        <v>16</v>
      </c>
      <c r="I118">
        <v>-0.05</v>
      </c>
      <c r="J118" s="1" t="s">
        <v>17</v>
      </c>
      <c r="K118">
        <v>-86.5</v>
      </c>
      <c r="L118" s="1" t="s">
        <v>16</v>
      </c>
      <c r="M118">
        <v>-0.02</v>
      </c>
      <c r="N118" s="1" t="s">
        <v>17</v>
      </c>
    </row>
    <row r="119" spans="1:14" hidden="1" x14ac:dyDescent="0.25">
      <c r="A119" s="1" t="s">
        <v>18</v>
      </c>
      <c r="B119" s="1" t="s">
        <v>39</v>
      </c>
      <c r="C119">
        <v>-12.75</v>
      </c>
      <c r="D119" s="1" t="s">
        <v>16</v>
      </c>
      <c r="E119">
        <v>0</v>
      </c>
      <c r="F119" s="1" t="s">
        <v>17</v>
      </c>
      <c r="G119">
        <v>-13.1</v>
      </c>
      <c r="H119" s="1" t="s">
        <v>16</v>
      </c>
      <c r="I119">
        <v>-0.03</v>
      </c>
      <c r="J119" s="1" t="s">
        <v>17</v>
      </c>
      <c r="K119">
        <v>-18.239999999999998</v>
      </c>
      <c r="L119" s="1" t="s">
        <v>16</v>
      </c>
      <c r="M119">
        <v>-0.02</v>
      </c>
      <c r="N119" s="1" t="s">
        <v>17</v>
      </c>
    </row>
    <row r="120" spans="1:14" hidden="1" x14ac:dyDescent="0.25">
      <c r="A120" s="1" t="s">
        <v>51</v>
      </c>
      <c r="B120" s="1" t="s">
        <v>18</v>
      </c>
      <c r="C120">
        <v>164.29</v>
      </c>
      <c r="D120" s="1" t="s">
        <v>16</v>
      </c>
      <c r="E120">
        <v>-7.0000000000000007E-2</v>
      </c>
      <c r="F120" s="1" t="s">
        <v>17</v>
      </c>
      <c r="G120">
        <v>87.78</v>
      </c>
      <c r="H120" s="1" t="s">
        <v>16</v>
      </c>
      <c r="I120">
        <v>-0.03</v>
      </c>
      <c r="J120" s="1" t="s">
        <v>17</v>
      </c>
      <c r="K120">
        <v>141.25</v>
      </c>
      <c r="L120" s="1" t="s">
        <v>16</v>
      </c>
      <c r="M120">
        <v>-0.02</v>
      </c>
      <c r="N120" s="1" t="s">
        <v>17</v>
      </c>
    </row>
    <row r="121" spans="1:14" hidden="1" x14ac:dyDescent="0.25">
      <c r="A121" s="1" t="s">
        <v>51</v>
      </c>
      <c r="B121" s="1" t="s">
        <v>48</v>
      </c>
      <c r="C121">
        <v>-25.53</v>
      </c>
      <c r="D121" s="1" t="s">
        <v>16</v>
      </c>
      <c r="E121">
        <v>-0.02</v>
      </c>
      <c r="F121" s="1" t="s">
        <v>17</v>
      </c>
      <c r="G121">
        <v>-25.79</v>
      </c>
      <c r="H121" s="1" t="s">
        <v>16</v>
      </c>
      <c r="I121">
        <v>-0.03</v>
      </c>
      <c r="J121" s="1" t="s">
        <v>17</v>
      </c>
      <c r="K121">
        <v>-36.31</v>
      </c>
      <c r="L121" s="1" t="s">
        <v>16</v>
      </c>
      <c r="M121">
        <v>-0.02</v>
      </c>
      <c r="N121" s="1" t="s">
        <v>17</v>
      </c>
    </row>
    <row r="122" spans="1:14" hidden="1" x14ac:dyDescent="0.25">
      <c r="A122" s="1" t="s">
        <v>22</v>
      </c>
      <c r="B122" s="1" t="s">
        <v>32</v>
      </c>
      <c r="C122">
        <v>-25.56</v>
      </c>
      <c r="D122" s="1" t="s">
        <v>16</v>
      </c>
      <c r="E122">
        <v>-0.1</v>
      </c>
      <c r="F122" s="1" t="s">
        <v>21</v>
      </c>
      <c r="G122">
        <v>-23.26</v>
      </c>
      <c r="H122" s="1" t="s">
        <v>16</v>
      </c>
      <c r="I122">
        <v>0.03</v>
      </c>
      <c r="J122" s="1" t="s">
        <v>17</v>
      </c>
      <c r="K122">
        <v>-34.5</v>
      </c>
      <c r="L122" s="1" t="s">
        <v>16</v>
      </c>
      <c r="M122">
        <v>-0.02</v>
      </c>
      <c r="N122" s="1" t="s">
        <v>17</v>
      </c>
    </row>
    <row r="123" spans="1:14" hidden="1" x14ac:dyDescent="0.25">
      <c r="A123" s="1" t="s">
        <v>22</v>
      </c>
      <c r="B123" s="1" t="s">
        <v>49</v>
      </c>
      <c r="C123">
        <v>-25.85</v>
      </c>
      <c r="D123" s="1" t="s">
        <v>16</v>
      </c>
      <c r="E123">
        <v>-0.11</v>
      </c>
      <c r="F123" s="1" t="s">
        <v>21</v>
      </c>
      <c r="G123">
        <v>-23.21</v>
      </c>
      <c r="H123" s="1" t="s">
        <v>16</v>
      </c>
      <c r="I123">
        <v>0.04</v>
      </c>
      <c r="J123" s="1" t="s">
        <v>17</v>
      </c>
      <c r="K123">
        <v>-34.61</v>
      </c>
      <c r="L123" s="1" t="s">
        <v>16</v>
      </c>
      <c r="M123">
        <v>-0.02</v>
      </c>
      <c r="N123" s="1" t="s">
        <v>17</v>
      </c>
    </row>
    <row r="124" spans="1:14" hidden="1" x14ac:dyDescent="0.25">
      <c r="A124" s="1" t="s">
        <v>41</v>
      </c>
      <c r="B124" s="1" t="s">
        <v>26</v>
      </c>
      <c r="C124">
        <v>-32.4</v>
      </c>
      <c r="D124" s="1" t="s">
        <v>16</v>
      </c>
      <c r="E124">
        <v>-0.06</v>
      </c>
      <c r="F124" s="1" t="s">
        <v>17</v>
      </c>
      <c r="G124">
        <v>-32.4</v>
      </c>
      <c r="H124" s="1" t="s">
        <v>16</v>
      </c>
      <c r="I124">
        <v>0</v>
      </c>
      <c r="J124" s="1" t="s">
        <v>17</v>
      </c>
      <c r="K124">
        <v>-45.84</v>
      </c>
      <c r="L124" s="1" t="s">
        <v>16</v>
      </c>
      <c r="M124">
        <v>-0.02</v>
      </c>
      <c r="N124" s="1" t="s">
        <v>17</v>
      </c>
    </row>
    <row r="125" spans="1:14" hidden="1" x14ac:dyDescent="0.25">
      <c r="A125" s="1" t="s">
        <v>15</v>
      </c>
      <c r="B125" s="1" t="s">
        <v>20</v>
      </c>
      <c r="C125">
        <v>-64.92</v>
      </c>
      <c r="D125" s="1" t="s">
        <v>16</v>
      </c>
      <c r="E125">
        <v>0.01</v>
      </c>
      <c r="F125" s="1" t="s">
        <v>17</v>
      </c>
      <c r="G125">
        <v>-66.849999999999994</v>
      </c>
      <c r="H125" s="1" t="s">
        <v>16</v>
      </c>
      <c r="I125">
        <v>-0.06</v>
      </c>
      <c r="J125" s="1" t="s">
        <v>17</v>
      </c>
      <c r="K125">
        <v>-93.12</v>
      </c>
      <c r="L125" s="1" t="s">
        <v>16</v>
      </c>
      <c r="M125">
        <v>-0.02</v>
      </c>
      <c r="N125" s="1" t="s">
        <v>17</v>
      </c>
    </row>
    <row r="126" spans="1:14" hidden="1" x14ac:dyDescent="0.25">
      <c r="A126" s="1" t="s">
        <v>15</v>
      </c>
      <c r="B126" s="1" t="s">
        <v>26</v>
      </c>
      <c r="C126">
        <v>-32.4</v>
      </c>
      <c r="D126" s="1" t="s">
        <v>16</v>
      </c>
      <c r="E126">
        <v>0.03</v>
      </c>
      <c r="F126" s="1" t="s">
        <v>17</v>
      </c>
      <c r="G126">
        <v>-32.4</v>
      </c>
      <c r="H126" s="1" t="s">
        <v>16</v>
      </c>
      <c r="I126">
        <v>-0.05</v>
      </c>
      <c r="J126" s="1" t="s">
        <v>17</v>
      </c>
      <c r="K126">
        <v>-45.84</v>
      </c>
      <c r="L126" s="1" t="s">
        <v>16</v>
      </c>
      <c r="M126">
        <v>-0.02</v>
      </c>
      <c r="N126" s="1" t="s">
        <v>17</v>
      </c>
    </row>
    <row r="127" spans="1:14" hidden="1" x14ac:dyDescent="0.25">
      <c r="A127" s="1" t="s">
        <v>46</v>
      </c>
      <c r="B127" s="1" t="s">
        <v>18</v>
      </c>
      <c r="C127">
        <v>118.94</v>
      </c>
      <c r="D127" s="1" t="s">
        <v>16</v>
      </c>
      <c r="E127">
        <v>-0.02</v>
      </c>
      <c r="F127" s="1" t="s">
        <v>17</v>
      </c>
      <c r="G127">
        <v>89.65</v>
      </c>
      <c r="H127" s="1" t="s">
        <v>16</v>
      </c>
      <c r="I127">
        <v>-0.02</v>
      </c>
      <c r="J127" s="1" t="s">
        <v>17</v>
      </c>
      <c r="K127">
        <v>143.43</v>
      </c>
      <c r="L127" s="1" t="s">
        <v>16</v>
      </c>
      <c r="M127">
        <v>-0.02</v>
      </c>
      <c r="N127" s="1" t="s">
        <v>17</v>
      </c>
    </row>
    <row r="128" spans="1:14" hidden="1" x14ac:dyDescent="0.25">
      <c r="A128" s="1" t="s">
        <v>47</v>
      </c>
      <c r="B128" s="1" t="s">
        <v>18</v>
      </c>
      <c r="C128">
        <v>73.569999999999993</v>
      </c>
      <c r="D128" s="1" t="s">
        <v>16</v>
      </c>
      <c r="E128">
        <v>0.01</v>
      </c>
      <c r="F128" s="1" t="s">
        <v>17</v>
      </c>
      <c r="G128">
        <v>53.24</v>
      </c>
      <c r="H128" s="1" t="s">
        <v>16</v>
      </c>
      <c r="I128">
        <v>-0.05</v>
      </c>
      <c r="J128" s="1" t="s">
        <v>17</v>
      </c>
      <c r="K128">
        <v>86.5</v>
      </c>
      <c r="L128" s="1" t="s">
        <v>16</v>
      </c>
      <c r="M128">
        <v>-0.02</v>
      </c>
      <c r="N128" s="1" t="s">
        <v>17</v>
      </c>
    </row>
    <row r="129" spans="1:14" hidden="1" x14ac:dyDescent="0.25">
      <c r="A129" s="1" t="s">
        <v>43</v>
      </c>
      <c r="B129" s="1" t="s">
        <v>36</v>
      </c>
      <c r="C129">
        <v>-26.35</v>
      </c>
      <c r="D129" s="1" t="s">
        <v>16</v>
      </c>
      <c r="E129">
        <v>0.05</v>
      </c>
      <c r="F129" s="1" t="s">
        <v>17</v>
      </c>
      <c r="G129">
        <v>-22.67</v>
      </c>
      <c r="H129" s="1" t="s">
        <v>16</v>
      </c>
      <c r="I129">
        <v>-0.1</v>
      </c>
      <c r="J129" s="1" t="s">
        <v>21</v>
      </c>
      <c r="K129">
        <v>-34.36</v>
      </c>
      <c r="L129" s="1" t="s">
        <v>16</v>
      </c>
      <c r="M129">
        <v>-0.02</v>
      </c>
      <c r="N129" s="1" t="s">
        <v>17</v>
      </c>
    </row>
    <row r="130" spans="1:14" hidden="1" x14ac:dyDescent="0.25">
      <c r="A130" s="1" t="s">
        <v>43</v>
      </c>
      <c r="B130" s="1" t="s">
        <v>20</v>
      </c>
      <c r="C130">
        <v>-51.65</v>
      </c>
      <c r="D130" s="1" t="s">
        <v>16</v>
      </c>
      <c r="E130">
        <v>-0.09</v>
      </c>
      <c r="F130" s="1" t="s">
        <v>21</v>
      </c>
      <c r="G130">
        <v>-53.44</v>
      </c>
      <c r="H130" s="1" t="s">
        <v>16</v>
      </c>
      <c r="I130">
        <v>0.06</v>
      </c>
      <c r="J130" s="1" t="s">
        <v>17</v>
      </c>
      <c r="K130">
        <v>-74.3</v>
      </c>
      <c r="L130" s="1" t="s">
        <v>16</v>
      </c>
      <c r="M130">
        <v>-0.02</v>
      </c>
      <c r="N130" s="1" t="s">
        <v>17</v>
      </c>
    </row>
    <row r="131" spans="1:14" hidden="1" x14ac:dyDescent="0.25">
      <c r="A131" s="1" t="s">
        <v>30</v>
      </c>
      <c r="B131" s="1" t="s">
        <v>36</v>
      </c>
      <c r="C131">
        <v>-26.38</v>
      </c>
      <c r="D131" s="1" t="s">
        <v>16</v>
      </c>
      <c r="E131">
        <v>0.05</v>
      </c>
      <c r="F131" s="1" t="s">
        <v>17</v>
      </c>
      <c r="G131">
        <v>-22.7</v>
      </c>
      <c r="H131" s="1" t="s">
        <v>16</v>
      </c>
      <c r="I131">
        <v>-0.09</v>
      </c>
      <c r="J131" s="1" t="s">
        <v>17</v>
      </c>
      <c r="K131">
        <v>-34.409999999999997</v>
      </c>
      <c r="L131" s="1" t="s">
        <v>16</v>
      </c>
      <c r="M131">
        <v>-0.02</v>
      </c>
      <c r="N131" s="1" t="s">
        <v>17</v>
      </c>
    </row>
    <row r="132" spans="1:14" hidden="1" x14ac:dyDescent="0.25">
      <c r="A132" s="1" t="s">
        <v>30</v>
      </c>
      <c r="B132" s="1" t="s">
        <v>20</v>
      </c>
      <c r="C132">
        <v>-51.64</v>
      </c>
      <c r="D132" s="1" t="s">
        <v>16</v>
      </c>
      <c r="E132">
        <v>-0.09</v>
      </c>
      <c r="F132" s="1" t="s">
        <v>17</v>
      </c>
      <c r="G132">
        <v>-53.44</v>
      </c>
      <c r="H132" s="1" t="s">
        <v>16</v>
      </c>
      <c r="I132">
        <v>0.06</v>
      </c>
      <c r="J132" s="1" t="s">
        <v>17</v>
      </c>
      <c r="K132">
        <v>-74.290000000000006</v>
      </c>
      <c r="L132" s="1" t="s">
        <v>16</v>
      </c>
      <c r="M132">
        <v>-0.02</v>
      </c>
      <c r="N132" s="1" t="s">
        <v>17</v>
      </c>
    </row>
    <row r="133" spans="1:14" hidden="1" x14ac:dyDescent="0.25">
      <c r="A133" s="1" t="s">
        <v>39</v>
      </c>
      <c r="B133" s="1" t="s">
        <v>18</v>
      </c>
      <c r="C133">
        <v>12.75</v>
      </c>
      <c r="D133" s="1" t="s">
        <v>16</v>
      </c>
      <c r="E133">
        <v>0</v>
      </c>
      <c r="F133" s="1" t="s">
        <v>17</v>
      </c>
      <c r="G133">
        <v>13.1</v>
      </c>
      <c r="H133" s="1" t="s">
        <v>16</v>
      </c>
      <c r="I133">
        <v>-0.03</v>
      </c>
      <c r="J133" s="1" t="s">
        <v>17</v>
      </c>
      <c r="K133">
        <v>18.239999999999998</v>
      </c>
      <c r="L133" s="1" t="s">
        <v>16</v>
      </c>
      <c r="M133">
        <v>-0.02</v>
      </c>
      <c r="N133" s="1" t="s">
        <v>17</v>
      </c>
    </row>
    <row r="134" spans="1:14" hidden="1" x14ac:dyDescent="0.25">
      <c r="A134" s="1" t="s">
        <v>39</v>
      </c>
      <c r="B134" s="1" t="s">
        <v>37</v>
      </c>
      <c r="C134">
        <v>4.25</v>
      </c>
      <c r="D134" s="1" t="s">
        <v>16</v>
      </c>
      <c r="E134">
        <v>-7.0000000000000007E-2</v>
      </c>
      <c r="F134" s="1" t="s">
        <v>17</v>
      </c>
      <c r="G134">
        <v>6.71</v>
      </c>
      <c r="H134" s="1" t="s">
        <v>16</v>
      </c>
      <c r="I134">
        <v>0.04</v>
      </c>
      <c r="J134" s="1" t="s">
        <v>17</v>
      </c>
      <c r="K134">
        <v>7.79</v>
      </c>
      <c r="L134" s="1" t="s">
        <v>16</v>
      </c>
      <c r="M134">
        <v>-0.02</v>
      </c>
      <c r="N134" s="1" t="s">
        <v>17</v>
      </c>
    </row>
    <row r="135" spans="1:14" hidden="1" x14ac:dyDescent="0.25">
      <c r="A135" s="1" t="s">
        <v>32</v>
      </c>
      <c r="B135" s="1" t="s">
        <v>22</v>
      </c>
      <c r="C135">
        <v>25.56</v>
      </c>
      <c r="D135" s="1" t="s">
        <v>16</v>
      </c>
      <c r="E135">
        <v>-0.1</v>
      </c>
      <c r="F135" s="1" t="s">
        <v>21</v>
      </c>
      <c r="G135">
        <v>23.26</v>
      </c>
      <c r="H135" s="1" t="s">
        <v>16</v>
      </c>
      <c r="I135">
        <v>0.03</v>
      </c>
      <c r="J135" s="1" t="s">
        <v>17</v>
      </c>
      <c r="K135">
        <v>34.5</v>
      </c>
      <c r="L135" s="1" t="s">
        <v>16</v>
      </c>
      <c r="M135">
        <v>-0.02</v>
      </c>
      <c r="N135" s="1" t="s">
        <v>17</v>
      </c>
    </row>
    <row r="136" spans="1:14" hidden="1" x14ac:dyDescent="0.25">
      <c r="A136" s="1" t="s">
        <v>32</v>
      </c>
      <c r="B136" s="1" t="s">
        <v>37</v>
      </c>
      <c r="C136">
        <v>46.81</v>
      </c>
      <c r="D136" s="1" t="s">
        <v>16</v>
      </c>
      <c r="E136">
        <v>-0.03</v>
      </c>
      <c r="F136" s="1" t="s">
        <v>17</v>
      </c>
      <c r="G136">
        <v>44.62</v>
      </c>
      <c r="H136" s="1" t="s">
        <v>16</v>
      </c>
      <c r="I136">
        <v>-0.02</v>
      </c>
      <c r="J136" s="1" t="s">
        <v>17</v>
      </c>
      <c r="K136">
        <v>64.61</v>
      </c>
      <c r="L136" s="1" t="s">
        <v>16</v>
      </c>
      <c r="M136">
        <v>-0.02</v>
      </c>
      <c r="N136" s="1" t="s">
        <v>17</v>
      </c>
    </row>
    <row r="137" spans="1:14" x14ac:dyDescent="0.25">
      <c r="A137" s="1" t="s">
        <v>49</v>
      </c>
      <c r="B137" s="1" t="s">
        <v>22</v>
      </c>
      <c r="C137">
        <v>25.85</v>
      </c>
      <c r="D137" s="1" t="s">
        <v>16</v>
      </c>
      <c r="E137">
        <v>-0.11</v>
      </c>
      <c r="F137" s="1" t="s">
        <v>21</v>
      </c>
      <c r="G137">
        <v>23.21</v>
      </c>
      <c r="H137" s="1" t="s">
        <v>16</v>
      </c>
      <c r="I137">
        <v>0.04</v>
      </c>
      <c r="J137" s="1" t="s">
        <v>17</v>
      </c>
      <c r="K137">
        <v>34.61</v>
      </c>
      <c r="L137" s="1" t="s">
        <v>16</v>
      </c>
      <c r="M137">
        <v>-0.02</v>
      </c>
      <c r="N137" s="1" t="s">
        <v>17</v>
      </c>
    </row>
    <row r="138" spans="1:14" hidden="1" x14ac:dyDescent="0.25">
      <c r="A138" s="1" t="s">
        <v>27</v>
      </c>
      <c r="B138" s="1" t="s">
        <v>14</v>
      </c>
      <c r="C138">
        <v>11.21</v>
      </c>
      <c r="D138" s="1" t="s">
        <v>16</v>
      </c>
      <c r="E138">
        <v>-0.05</v>
      </c>
      <c r="F138" s="1" t="s">
        <v>17</v>
      </c>
      <c r="G138">
        <v>8.0299999999999994</v>
      </c>
      <c r="H138" s="1" t="s">
        <v>16</v>
      </c>
      <c r="I138">
        <v>-0.01</v>
      </c>
      <c r="J138" s="1" t="s">
        <v>17</v>
      </c>
      <c r="K138">
        <v>13.4</v>
      </c>
      <c r="L138" s="1" t="s">
        <v>16</v>
      </c>
      <c r="M138">
        <v>-0.02</v>
      </c>
      <c r="N138" s="1" t="s">
        <v>17</v>
      </c>
    </row>
    <row r="139" spans="1:14" hidden="1" x14ac:dyDescent="0.25">
      <c r="A139" s="1" t="s">
        <v>24</v>
      </c>
      <c r="B139" s="1" t="s">
        <v>36</v>
      </c>
      <c r="C139">
        <v>40.56</v>
      </c>
      <c r="D139" s="1" t="s">
        <v>16</v>
      </c>
      <c r="E139">
        <v>0.02</v>
      </c>
      <c r="F139" s="1" t="s">
        <v>17</v>
      </c>
      <c r="G139">
        <v>38.479999999999997</v>
      </c>
      <c r="H139" s="1" t="s">
        <v>16</v>
      </c>
      <c r="I139">
        <v>-0.06</v>
      </c>
      <c r="J139" s="1" t="s">
        <v>17</v>
      </c>
      <c r="K139">
        <v>55.75</v>
      </c>
      <c r="L139" s="1" t="s">
        <v>16</v>
      </c>
      <c r="M139">
        <v>-0.02</v>
      </c>
      <c r="N139" s="1" t="s">
        <v>17</v>
      </c>
    </row>
    <row r="140" spans="1:14" hidden="1" x14ac:dyDescent="0.25">
      <c r="A140" s="1" t="s">
        <v>36</v>
      </c>
      <c r="B140" s="1" t="s">
        <v>43</v>
      </c>
      <c r="C140">
        <v>26.35</v>
      </c>
      <c r="D140" s="1" t="s">
        <v>16</v>
      </c>
      <c r="E140">
        <v>0.05</v>
      </c>
      <c r="F140" s="1" t="s">
        <v>17</v>
      </c>
      <c r="G140">
        <v>22.67</v>
      </c>
      <c r="H140" s="1" t="s">
        <v>16</v>
      </c>
      <c r="I140">
        <v>-0.1</v>
      </c>
      <c r="J140" s="1" t="s">
        <v>21</v>
      </c>
      <c r="K140">
        <v>34.36</v>
      </c>
      <c r="L140" s="1" t="s">
        <v>16</v>
      </c>
      <c r="M140">
        <v>-0.02</v>
      </c>
      <c r="N140" s="1" t="s">
        <v>17</v>
      </c>
    </row>
    <row r="141" spans="1:14" hidden="1" x14ac:dyDescent="0.25">
      <c r="A141" s="1" t="s">
        <v>36</v>
      </c>
      <c r="B141" s="1" t="s">
        <v>30</v>
      </c>
      <c r="C141">
        <v>26.38</v>
      </c>
      <c r="D141" s="1" t="s">
        <v>16</v>
      </c>
      <c r="E141">
        <v>0.05</v>
      </c>
      <c r="F141" s="1" t="s">
        <v>17</v>
      </c>
      <c r="G141">
        <v>22.7</v>
      </c>
      <c r="H141" s="1" t="s">
        <v>16</v>
      </c>
      <c r="I141">
        <v>-0.09</v>
      </c>
      <c r="J141" s="1" t="s">
        <v>17</v>
      </c>
      <c r="K141">
        <v>34.409999999999997</v>
      </c>
      <c r="L141" s="1" t="s">
        <v>16</v>
      </c>
      <c r="M141">
        <v>-0.02</v>
      </c>
      <c r="N141" s="1" t="s">
        <v>17</v>
      </c>
    </row>
    <row r="142" spans="1:14" hidden="1" x14ac:dyDescent="0.25">
      <c r="A142" s="1" t="s">
        <v>36</v>
      </c>
      <c r="B142" s="1" t="s">
        <v>24</v>
      </c>
      <c r="C142">
        <v>-40.56</v>
      </c>
      <c r="D142" s="1" t="s">
        <v>16</v>
      </c>
      <c r="E142">
        <v>0.02</v>
      </c>
      <c r="F142" s="1" t="s">
        <v>17</v>
      </c>
      <c r="G142">
        <v>-38.479999999999997</v>
      </c>
      <c r="H142" s="1" t="s">
        <v>16</v>
      </c>
      <c r="I142">
        <v>-0.06</v>
      </c>
      <c r="J142" s="1" t="s">
        <v>17</v>
      </c>
      <c r="K142">
        <v>-55.75</v>
      </c>
      <c r="L142" s="1" t="s">
        <v>16</v>
      </c>
      <c r="M142">
        <v>-0.02</v>
      </c>
      <c r="N142" s="1" t="s">
        <v>17</v>
      </c>
    </row>
    <row r="143" spans="1:14" hidden="1" x14ac:dyDescent="0.25">
      <c r="A143" s="1" t="s">
        <v>37</v>
      </c>
      <c r="B143" s="1" t="s">
        <v>39</v>
      </c>
      <c r="C143">
        <v>-4.25</v>
      </c>
      <c r="D143" s="1" t="s">
        <v>16</v>
      </c>
      <c r="E143">
        <v>-7.0000000000000007E-2</v>
      </c>
      <c r="F143" s="1" t="s">
        <v>17</v>
      </c>
      <c r="G143">
        <v>-6.71</v>
      </c>
      <c r="H143" s="1" t="s">
        <v>16</v>
      </c>
      <c r="I143">
        <v>0.04</v>
      </c>
      <c r="J143" s="1" t="s">
        <v>17</v>
      </c>
      <c r="K143">
        <v>-7.79</v>
      </c>
      <c r="L143" s="1" t="s">
        <v>16</v>
      </c>
      <c r="M143">
        <v>-0.02</v>
      </c>
      <c r="N143" s="1" t="s">
        <v>17</v>
      </c>
    </row>
    <row r="144" spans="1:14" hidden="1" x14ac:dyDescent="0.25">
      <c r="A144" s="1" t="s">
        <v>37</v>
      </c>
      <c r="B144" s="1" t="s">
        <v>32</v>
      </c>
      <c r="C144">
        <v>-46.81</v>
      </c>
      <c r="D144" s="1" t="s">
        <v>16</v>
      </c>
      <c r="E144">
        <v>-0.03</v>
      </c>
      <c r="F144" s="1" t="s">
        <v>17</v>
      </c>
      <c r="G144">
        <v>-44.62</v>
      </c>
      <c r="H144" s="1" t="s">
        <v>16</v>
      </c>
      <c r="I144">
        <v>-0.02</v>
      </c>
      <c r="J144" s="1" t="s">
        <v>17</v>
      </c>
      <c r="K144">
        <v>-64.61</v>
      </c>
      <c r="L144" s="1" t="s">
        <v>16</v>
      </c>
      <c r="M144">
        <v>-0.02</v>
      </c>
      <c r="N144" s="1" t="s">
        <v>17</v>
      </c>
    </row>
    <row r="145" spans="1:14" hidden="1" x14ac:dyDescent="0.25">
      <c r="A145" s="1" t="s">
        <v>37</v>
      </c>
      <c r="B145" s="1" t="s">
        <v>48</v>
      </c>
      <c r="C145">
        <v>-26.74</v>
      </c>
      <c r="D145" s="1" t="s">
        <v>16</v>
      </c>
      <c r="E145">
        <v>0</v>
      </c>
      <c r="F145" s="1" t="s">
        <v>17</v>
      </c>
      <c r="G145">
        <v>-26.75</v>
      </c>
      <c r="H145" s="1" t="s">
        <v>16</v>
      </c>
      <c r="I145">
        <v>-0.05</v>
      </c>
      <c r="J145" s="1" t="s">
        <v>17</v>
      </c>
      <c r="K145">
        <v>-37.85</v>
      </c>
      <c r="L145" s="1" t="s">
        <v>16</v>
      </c>
      <c r="M145">
        <v>-0.02</v>
      </c>
      <c r="N145" s="1" t="s">
        <v>17</v>
      </c>
    </row>
    <row r="146" spans="1:14" hidden="1" x14ac:dyDescent="0.25">
      <c r="A146" s="1" t="s">
        <v>20</v>
      </c>
      <c r="B146" s="1" t="s">
        <v>14</v>
      </c>
      <c r="C146">
        <v>77.430000000000007</v>
      </c>
      <c r="D146" s="1" t="s">
        <v>16</v>
      </c>
      <c r="E146">
        <v>-0.09</v>
      </c>
      <c r="F146" s="1" t="s">
        <v>17</v>
      </c>
      <c r="G146">
        <v>77.12</v>
      </c>
      <c r="H146" s="1" t="s">
        <v>16</v>
      </c>
      <c r="I146">
        <v>0.03</v>
      </c>
      <c r="J146" s="1" t="s">
        <v>17</v>
      </c>
      <c r="K146">
        <v>109.34</v>
      </c>
      <c r="L146" s="1" t="s">
        <v>16</v>
      </c>
      <c r="M146">
        <v>-0.02</v>
      </c>
      <c r="N146" s="1" t="s">
        <v>17</v>
      </c>
    </row>
    <row r="147" spans="1:14" hidden="1" x14ac:dyDescent="0.25">
      <c r="A147" s="1" t="s">
        <v>20</v>
      </c>
      <c r="B147" s="1" t="s">
        <v>15</v>
      </c>
      <c r="C147">
        <v>64.92</v>
      </c>
      <c r="D147" s="1" t="s">
        <v>16</v>
      </c>
      <c r="E147">
        <v>0.01</v>
      </c>
      <c r="F147" s="1" t="s">
        <v>17</v>
      </c>
      <c r="G147">
        <v>66.849999999999994</v>
      </c>
      <c r="H147" s="1" t="s">
        <v>16</v>
      </c>
      <c r="I147">
        <v>-0.06</v>
      </c>
      <c r="J147" s="1" t="s">
        <v>17</v>
      </c>
      <c r="K147">
        <v>93.12</v>
      </c>
      <c r="L147" s="1" t="s">
        <v>16</v>
      </c>
      <c r="M147">
        <v>-0.02</v>
      </c>
      <c r="N147" s="1" t="s">
        <v>17</v>
      </c>
    </row>
    <row r="148" spans="1:14" hidden="1" x14ac:dyDescent="0.25">
      <c r="A148" s="1" t="s">
        <v>20</v>
      </c>
      <c r="B148" s="1" t="s">
        <v>43</v>
      </c>
      <c r="C148">
        <v>51.65</v>
      </c>
      <c r="D148" s="1" t="s">
        <v>16</v>
      </c>
      <c r="E148">
        <v>-0.09</v>
      </c>
      <c r="F148" s="1" t="s">
        <v>21</v>
      </c>
      <c r="G148">
        <v>53.44</v>
      </c>
      <c r="H148" s="1" t="s">
        <v>16</v>
      </c>
      <c r="I148">
        <v>0.06</v>
      </c>
      <c r="J148" s="1" t="s">
        <v>17</v>
      </c>
      <c r="K148">
        <v>74.3</v>
      </c>
      <c r="L148" s="1" t="s">
        <v>16</v>
      </c>
      <c r="M148">
        <v>-0.02</v>
      </c>
      <c r="N148" s="1" t="s">
        <v>17</v>
      </c>
    </row>
    <row r="149" spans="1:14" hidden="1" x14ac:dyDescent="0.25">
      <c r="A149" s="1" t="s">
        <v>20</v>
      </c>
      <c r="B149" s="1" t="s">
        <v>30</v>
      </c>
      <c r="C149">
        <v>51.64</v>
      </c>
      <c r="D149" s="1" t="s">
        <v>16</v>
      </c>
      <c r="E149">
        <v>-0.09</v>
      </c>
      <c r="F149" s="1" t="s">
        <v>17</v>
      </c>
      <c r="G149">
        <v>53.44</v>
      </c>
      <c r="H149" s="1" t="s">
        <v>16</v>
      </c>
      <c r="I149">
        <v>0.06</v>
      </c>
      <c r="J149" s="1" t="s">
        <v>17</v>
      </c>
      <c r="K149">
        <v>74.290000000000006</v>
      </c>
      <c r="L149" s="1" t="s">
        <v>16</v>
      </c>
      <c r="M149">
        <v>-0.02</v>
      </c>
      <c r="N149" s="1" t="s">
        <v>17</v>
      </c>
    </row>
    <row r="150" spans="1:14" hidden="1" x14ac:dyDescent="0.25">
      <c r="A150" s="1" t="s">
        <v>26</v>
      </c>
      <c r="B150" s="1" t="s">
        <v>41</v>
      </c>
      <c r="C150">
        <v>32.4</v>
      </c>
      <c r="D150" s="1" t="s">
        <v>16</v>
      </c>
      <c r="E150">
        <v>-0.06</v>
      </c>
      <c r="F150" s="1" t="s">
        <v>17</v>
      </c>
      <c r="G150">
        <v>32.4</v>
      </c>
      <c r="H150" s="1" t="s">
        <v>16</v>
      </c>
      <c r="I150">
        <v>0</v>
      </c>
      <c r="J150" s="1" t="s">
        <v>17</v>
      </c>
      <c r="K150">
        <v>45.84</v>
      </c>
      <c r="L150" s="1" t="s">
        <v>16</v>
      </c>
      <c r="M150">
        <v>-0.02</v>
      </c>
      <c r="N150" s="1" t="s">
        <v>17</v>
      </c>
    </row>
    <row r="151" spans="1:14" hidden="1" x14ac:dyDescent="0.25">
      <c r="A151" s="1" t="s">
        <v>26</v>
      </c>
      <c r="B151" s="1" t="s">
        <v>15</v>
      </c>
      <c r="C151">
        <v>32.4</v>
      </c>
      <c r="D151" s="1" t="s">
        <v>16</v>
      </c>
      <c r="E151">
        <v>0.03</v>
      </c>
      <c r="F151" s="1" t="s">
        <v>17</v>
      </c>
      <c r="G151">
        <v>32.4</v>
      </c>
      <c r="H151" s="1" t="s">
        <v>16</v>
      </c>
      <c r="I151">
        <v>-0.05</v>
      </c>
      <c r="J151" s="1" t="s">
        <v>17</v>
      </c>
      <c r="K151">
        <v>45.84</v>
      </c>
      <c r="L151" s="1" t="s">
        <v>16</v>
      </c>
      <c r="M151">
        <v>-0.02</v>
      </c>
      <c r="N151" s="1" t="s">
        <v>17</v>
      </c>
    </row>
    <row r="152" spans="1:14" hidden="1" x14ac:dyDescent="0.25">
      <c r="A152" s="1" t="s">
        <v>26</v>
      </c>
      <c r="B152" s="1" t="s">
        <v>29</v>
      </c>
      <c r="C152">
        <v>32.270000000000003</v>
      </c>
      <c r="D152" s="1" t="s">
        <v>16</v>
      </c>
      <c r="E152">
        <v>-0.02</v>
      </c>
      <c r="F152" s="1" t="s">
        <v>17</v>
      </c>
      <c r="G152">
        <v>32.270000000000003</v>
      </c>
      <c r="H152" s="1" t="s">
        <v>16</v>
      </c>
      <c r="I152">
        <v>-0.02</v>
      </c>
      <c r="J152" s="1" t="s">
        <v>17</v>
      </c>
      <c r="K152">
        <v>45.67</v>
      </c>
      <c r="L152" s="1" t="s">
        <v>16</v>
      </c>
      <c r="M152">
        <v>-0.02</v>
      </c>
      <c r="N152" s="1" t="s">
        <v>17</v>
      </c>
    </row>
    <row r="153" spans="1:14" hidden="1" x14ac:dyDescent="0.25">
      <c r="A153" s="1" t="s">
        <v>48</v>
      </c>
      <c r="B153" s="1" t="s">
        <v>51</v>
      </c>
      <c r="C153">
        <v>25.53</v>
      </c>
      <c r="D153" s="1" t="s">
        <v>16</v>
      </c>
      <c r="E153">
        <v>-0.02</v>
      </c>
      <c r="F153" s="1" t="s">
        <v>17</v>
      </c>
      <c r="G153">
        <v>25.79</v>
      </c>
      <c r="H153" s="1" t="s">
        <v>16</v>
      </c>
      <c r="I153">
        <v>-0.03</v>
      </c>
      <c r="J153" s="1" t="s">
        <v>17</v>
      </c>
      <c r="K153">
        <v>36.31</v>
      </c>
      <c r="L153" s="1" t="s">
        <v>16</v>
      </c>
      <c r="M153">
        <v>-0.02</v>
      </c>
      <c r="N153" s="1" t="s">
        <v>17</v>
      </c>
    </row>
    <row r="154" spans="1:14" hidden="1" x14ac:dyDescent="0.25">
      <c r="A154" s="1" t="s">
        <v>48</v>
      </c>
      <c r="B154" s="1" t="s">
        <v>37</v>
      </c>
      <c r="C154">
        <v>26.74</v>
      </c>
      <c r="D154" s="1" t="s">
        <v>16</v>
      </c>
      <c r="E154">
        <v>0</v>
      </c>
      <c r="F154" s="1" t="s">
        <v>17</v>
      </c>
      <c r="G154">
        <v>26.75</v>
      </c>
      <c r="H154" s="1" t="s">
        <v>16</v>
      </c>
      <c r="I154">
        <v>-0.05</v>
      </c>
      <c r="J154" s="1" t="s">
        <v>17</v>
      </c>
      <c r="K154">
        <v>37.85</v>
      </c>
      <c r="L154" s="1" t="s">
        <v>16</v>
      </c>
      <c r="M154">
        <v>-0.02</v>
      </c>
      <c r="N154" s="1" t="s">
        <v>17</v>
      </c>
    </row>
    <row r="155" spans="1:14" hidden="1" x14ac:dyDescent="0.25">
      <c r="A155" s="1" t="s">
        <v>29</v>
      </c>
      <c r="B155" s="1" t="s">
        <v>26</v>
      </c>
      <c r="C155">
        <v>-32.270000000000003</v>
      </c>
      <c r="D155" s="1" t="s">
        <v>16</v>
      </c>
      <c r="E155">
        <v>-0.02</v>
      </c>
      <c r="F155" s="1" t="s">
        <v>17</v>
      </c>
      <c r="G155">
        <v>-32.270000000000003</v>
      </c>
      <c r="H155" s="1" t="s">
        <v>16</v>
      </c>
      <c r="I155">
        <v>-0.02</v>
      </c>
      <c r="J155" s="1" t="s">
        <v>17</v>
      </c>
      <c r="K155">
        <v>-45.67</v>
      </c>
      <c r="L155" s="1" t="s">
        <v>16</v>
      </c>
      <c r="M155">
        <v>-0.02</v>
      </c>
      <c r="N155" s="1" t="s">
        <v>17</v>
      </c>
    </row>
    <row r="156" spans="1:14" hidden="1" x14ac:dyDescent="0.25">
      <c r="A156" s="1" t="s">
        <v>14</v>
      </c>
      <c r="B156" s="1" t="s">
        <v>47</v>
      </c>
      <c r="C156">
        <v>-52.52</v>
      </c>
      <c r="D156" s="1" t="s">
        <v>16</v>
      </c>
      <c r="E156">
        <v>-0.03</v>
      </c>
      <c r="F156" s="1" t="s">
        <v>17</v>
      </c>
      <c r="G156">
        <v>-40.29</v>
      </c>
      <c r="H156" s="1" t="s">
        <v>16</v>
      </c>
      <c r="I156">
        <v>0.03</v>
      </c>
      <c r="J156" s="1" t="s">
        <v>17</v>
      </c>
      <c r="K156">
        <v>-64.400000000000006</v>
      </c>
      <c r="L156" s="1" t="s">
        <v>16</v>
      </c>
      <c r="M156">
        <v>-0.01</v>
      </c>
      <c r="N156" s="1" t="s">
        <v>17</v>
      </c>
    </row>
    <row r="157" spans="1:14" hidden="1" x14ac:dyDescent="0.25">
      <c r="A157" s="1" t="s">
        <v>18</v>
      </c>
      <c r="B157" s="1" t="s">
        <v>41</v>
      </c>
      <c r="C157">
        <v>-121.23</v>
      </c>
      <c r="D157" s="1" t="s">
        <v>16</v>
      </c>
      <c r="E157">
        <v>0</v>
      </c>
      <c r="F157" s="1" t="s">
        <v>17</v>
      </c>
      <c r="G157">
        <v>-87.93</v>
      </c>
      <c r="H157" s="1" t="s">
        <v>16</v>
      </c>
      <c r="I157">
        <v>-0.01</v>
      </c>
      <c r="J157" s="1" t="s">
        <v>17</v>
      </c>
      <c r="K157">
        <v>-132.26</v>
      </c>
      <c r="L157" s="1" t="s">
        <v>16</v>
      </c>
      <c r="M157">
        <v>-0.01</v>
      </c>
      <c r="N157" s="1" t="s">
        <v>17</v>
      </c>
    </row>
    <row r="158" spans="1:14" hidden="1" x14ac:dyDescent="0.25">
      <c r="A158" s="1" t="s">
        <v>18</v>
      </c>
      <c r="B158" s="1" t="s">
        <v>28</v>
      </c>
      <c r="C158">
        <v>-81.89</v>
      </c>
      <c r="D158" s="1" t="s">
        <v>16</v>
      </c>
      <c r="E158">
        <v>-0.02</v>
      </c>
      <c r="F158" s="1" t="s">
        <v>17</v>
      </c>
      <c r="G158">
        <v>-68.87</v>
      </c>
      <c r="H158" s="1" t="s">
        <v>16</v>
      </c>
      <c r="I158">
        <v>-0.01</v>
      </c>
      <c r="J158" s="1" t="s">
        <v>17</v>
      </c>
      <c r="K158">
        <v>-105.56</v>
      </c>
      <c r="L158" s="1" t="s">
        <v>16</v>
      </c>
      <c r="M158">
        <v>-0.01</v>
      </c>
      <c r="N158" s="1" t="s">
        <v>17</v>
      </c>
    </row>
    <row r="159" spans="1:14" hidden="1" x14ac:dyDescent="0.25">
      <c r="A159" s="1" t="s">
        <v>18</v>
      </c>
      <c r="B159" s="1" t="s">
        <v>44</v>
      </c>
      <c r="C159">
        <v>-6.22</v>
      </c>
      <c r="D159" s="1" t="s">
        <v>16</v>
      </c>
      <c r="E159">
        <v>0.02</v>
      </c>
      <c r="F159" s="1" t="s">
        <v>17</v>
      </c>
      <c r="G159">
        <v>-8.58</v>
      </c>
      <c r="H159" s="1" t="s">
        <v>16</v>
      </c>
      <c r="I159">
        <v>-0.02</v>
      </c>
      <c r="J159" s="1" t="s">
        <v>17</v>
      </c>
      <c r="K159">
        <v>-10.54</v>
      </c>
      <c r="L159" s="1" t="s">
        <v>16</v>
      </c>
      <c r="M159">
        <v>-0.01</v>
      </c>
      <c r="N159" s="1" t="s">
        <v>17</v>
      </c>
    </row>
    <row r="160" spans="1:14" hidden="1" x14ac:dyDescent="0.25">
      <c r="A160" s="1" t="s">
        <v>18</v>
      </c>
      <c r="B160" s="1" t="s">
        <v>36</v>
      </c>
      <c r="C160">
        <v>-62.5</v>
      </c>
      <c r="D160" s="1" t="s">
        <v>16</v>
      </c>
      <c r="E160">
        <v>-0.02</v>
      </c>
      <c r="F160" s="1" t="s">
        <v>17</v>
      </c>
      <c r="G160">
        <v>-49.57</v>
      </c>
      <c r="H160" s="1" t="s">
        <v>16</v>
      </c>
      <c r="I160">
        <v>-0.01</v>
      </c>
      <c r="J160" s="1" t="s">
        <v>17</v>
      </c>
      <c r="K160">
        <v>-77.98</v>
      </c>
      <c r="L160" s="1" t="s">
        <v>16</v>
      </c>
      <c r="M160">
        <v>-0.01</v>
      </c>
      <c r="N160" s="1" t="s">
        <v>17</v>
      </c>
    </row>
    <row r="161" spans="1:14" hidden="1" x14ac:dyDescent="0.25">
      <c r="A161" s="1" t="s">
        <v>18</v>
      </c>
      <c r="B161" s="1" t="s">
        <v>29</v>
      </c>
      <c r="C161">
        <v>-39.9</v>
      </c>
      <c r="D161" s="1" t="s">
        <v>16</v>
      </c>
      <c r="E161">
        <v>0.03</v>
      </c>
      <c r="F161" s="1" t="s">
        <v>17</v>
      </c>
      <c r="G161">
        <v>-39.909999999999997</v>
      </c>
      <c r="H161" s="1" t="s">
        <v>16</v>
      </c>
      <c r="I161">
        <v>-0.03</v>
      </c>
      <c r="J161" s="1" t="s">
        <v>17</v>
      </c>
      <c r="K161">
        <v>-56.47</v>
      </c>
      <c r="L161" s="1" t="s">
        <v>16</v>
      </c>
      <c r="M161">
        <v>-0.01</v>
      </c>
      <c r="N161" s="1" t="s">
        <v>17</v>
      </c>
    </row>
    <row r="162" spans="1:14" hidden="1" x14ac:dyDescent="0.25">
      <c r="A162" s="1" t="s">
        <v>22</v>
      </c>
      <c r="B162" s="1" t="s">
        <v>37</v>
      </c>
      <c r="C162">
        <v>289.86</v>
      </c>
      <c r="D162" s="1" t="s">
        <v>16</v>
      </c>
      <c r="E162">
        <v>0.09</v>
      </c>
      <c r="F162" s="1" t="s">
        <v>17</v>
      </c>
      <c r="G162">
        <v>219.09</v>
      </c>
      <c r="H162" s="1" t="s">
        <v>16</v>
      </c>
      <c r="I162">
        <v>-0.06</v>
      </c>
      <c r="J162" s="1" t="s">
        <v>17</v>
      </c>
      <c r="K162">
        <v>348.63</v>
      </c>
      <c r="L162" s="1" t="s">
        <v>16</v>
      </c>
      <c r="M162">
        <v>-0.01</v>
      </c>
      <c r="N162" s="1" t="s">
        <v>17</v>
      </c>
    </row>
    <row r="163" spans="1:14" hidden="1" x14ac:dyDescent="0.25">
      <c r="A163" s="1" t="s">
        <v>22</v>
      </c>
      <c r="B163" s="1" t="s">
        <v>20</v>
      </c>
      <c r="C163">
        <v>-65.16</v>
      </c>
      <c r="D163" s="1" t="s">
        <v>16</v>
      </c>
      <c r="E163">
        <v>-7.0000000000000007E-2</v>
      </c>
      <c r="F163" s="1" t="s">
        <v>17</v>
      </c>
      <c r="G163">
        <v>-65.040000000000006</v>
      </c>
      <c r="H163" s="1" t="s">
        <v>16</v>
      </c>
      <c r="I163">
        <v>0.02</v>
      </c>
      <c r="J163" s="1" t="s">
        <v>17</v>
      </c>
      <c r="K163">
        <v>-92.12</v>
      </c>
      <c r="L163" s="1" t="s">
        <v>16</v>
      </c>
      <c r="M163">
        <v>-0.01</v>
      </c>
      <c r="N163" s="1" t="s">
        <v>17</v>
      </c>
    </row>
    <row r="164" spans="1:14" hidden="1" x14ac:dyDescent="0.25">
      <c r="A164" s="1" t="s">
        <v>41</v>
      </c>
      <c r="B164" s="1" t="s">
        <v>18</v>
      </c>
      <c r="C164">
        <v>121.23</v>
      </c>
      <c r="D164" s="1" t="s">
        <v>16</v>
      </c>
      <c r="E164">
        <v>0</v>
      </c>
      <c r="F164" s="1" t="s">
        <v>17</v>
      </c>
      <c r="G164">
        <v>87.93</v>
      </c>
      <c r="H164" s="1" t="s">
        <v>16</v>
      </c>
      <c r="I164">
        <v>-0.01</v>
      </c>
      <c r="J164" s="1" t="s">
        <v>17</v>
      </c>
      <c r="K164">
        <v>132.26</v>
      </c>
      <c r="L164" s="1" t="s">
        <v>16</v>
      </c>
      <c r="M164">
        <v>-0.01</v>
      </c>
      <c r="N164" s="1" t="s">
        <v>17</v>
      </c>
    </row>
    <row r="165" spans="1:14" hidden="1" x14ac:dyDescent="0.25">
      <c r="A165" s="1" t="s">
        <v>15</v>
      </c>
      <c r="B165" s="1" t="s">
        <v>40</v>
      </c>
      <c r="C165">
        <v>20.76</v>
      </c>
      <c r="D165" s="1" t="s">
        <v>16</v>
      </c>
      <c r="E165">
        <v>-0.15</v>
      </c>
      <c r="F165" s="1" t="s">
        <v>25</v>
      </c>
      <c r="G165">
        <v>19.48</v>
      </c>
      <c r="H165" s="1" t="s">
        <v>16</v>
      </c>
      <c r="I165">
        <v>-0.11</v>
      </c>
      <c r="J165" s="1" t="s">
        <v>21</v>
      </c>
      <c r="K165">
        <v>27.55</v>
      </c>
      <c r="L165" s="1" t="s">
        <v>16</v>
      </c>
      <c r="M165">
        <v>-0.01</v>
      </c>
      <c r="N165" s="1" t="s">
        <v>17</v>
      </c>
    </row>
    <row r="166" spans="1:14" hidden="1" x14ac:dyDescent="0.25">
      <c r="A166" s="1" t="s">
        <v>28</v>
      </c>
      <c r="B166" s="1" t="s">
        <v>18</v>
      </c>
      <c r="C166">
        <v>81.89</v>
      </c>
      <c r="D166" s="1" t="s">
        <v>16</v>
      </c>
      <c r="E166">
        <v>-0.02</v>
      </c>
      <c r="F166" s="1" t="s">
        <v>17</v>
      </c>
      <c r="G166">
        <v>68.87</v>
      </c>
      <c r="H166" s="1" t="s">
        <v>16</v>
      </c>
      <c r="I166">
        <v>-0.01</v>
      </c>
      <c r="J166" s="1" t="s">
        <v>17</v>
      </c>
      <c r="K166">
        <v>105.56</v>
      </c>
      <c r="L166" s="1" t="s">
        <v>16</v>
      </c>
      <c r="M166">
        <v>-0.01</v>
      </c>
      <c r="N166" s="1" t="s">
        <v>17</v>
      </c>
    </row>
    <row r="167" spans="1:14" hidden="1" x14ac:dyDescent="0.25">
      <c r="A167" s="1" t="s">
        <v>47</v>
      </c>
      <c r="B167" s="1" t="s">
        <v>14</v>
      </c>
      <c r="C167">
        <v>52.52</v>
      </c>
      <c r="D167" s="1" t="s">
        <v>16</v>
      </c>
      <c r="E167">
        <v>-0.03</v>
      </c>
      <c r="F167" s="1" t="s">
        <v>17</v>
      </c>
      <c r="G167">
        <v>40.29</v>
      </c>
      <c r="H167" s="1" t="s">
        <v>16</v>
      </c>
      <c r="I167">
        <v>0.03</v>
      </c>
      <c r="J167" s="1" t="s">
        <v>17</v>
      </c>
      <c r="K167">
        <v>64.400000000000006</v>
      </c>
      <c r="L167" s="1" t="s">
        <v>16</v>
      </c>
      <c r="M167">
        <v>-0.01</v>
      </c>
      <c r="N167" s="1" t="s">
        <v>17</v>
      </c>
    </row>
    <row r="168" spans="1:14" hidden="1" x14ac:dyDescent="0.25">
      <c r="A168" s="1" t="s">
        <v>43</v>
      </c>
      <c r="B168" s="1" t="s">
        <v>37</v>
      </c>
      <c r="C168">
        <v>41.32</v>
      </c>
      <c r="D168" s="1" t="s">
        <v>16</v>
      </c>
      <c r="E168">
        <v>0.02</v>
      </c>
      <c r="F168" s="1" t="s">
        <v>17</v>
      </c>
      <c r="G168">
        <v>38.75</v>
      </c>
      <c r="H168" s="1" t="s">
        <v>16</v>
      </c>
      <c r="I168">
        <v>-0.06</v>
      </c>
      <c r="J168" s="1" t="s">
        <v>17</v>
      </c>
      <c r="K168">
        <v>56.46</v>
      </c>
      <c r="L168" s="1" t="s">
        <v>16</v>
      </c>
      <c r="M168">
        <v>-0.01</v>
      </c>
      <c r="N168" s="1" t="s">
        <v>17</v>
      </c>
    </row>
    <row r="169" spans="1:14" hidden="1" x14ac:dyDescent="0.25">
      <c r="A169" s="1" t="s">
        <v>30</v>
      </c>
      <c r="B169" s="1" t="s">
        <v>37</v>
      </c>
      <c r="C169">
        <v>40.770000000000003</v>
      </c>
      <c r="D169" s="1" t="s">
        <v>16</v>
      </c>
      <c r="E169">
        <v>0.02</v>
      </c>
      <c r="F169" s="1" t="s">
        <v>17</v>
      </c>
      <c r="G169">
        <v>38.36</v>
      </c>
      <c r="H169" s="1" t="s">
        <v>16</v>
      </c>
      <c r="I169">
        <v>-0.06</v>
      </c>
      <c r="J169" s="1" t="s">
        <v>17</v>
      </c>
      <c r="K169">
        <v>55.81</v>
      </c>
      <c r="L169" s="1" t="s">
        <v>16</v>
      </c>
      <c r="M169">
        <v>-0.01</v>
      </c>
      <c r="N169" s="1" t="s">
        <v>17</v>
      </c>
    </row>
    <row r="170" spans="1:14" hidden="1" x14ac:dyDescent="0.25">
      <c r="A170" s="1" t="s">
        <v>39</v>
      </c>
      <c r="B170" s="1" t="s">
        <v>33</v>
      </c>
      <c r="C170">
        <v>-16.13</v>
      </c>
      <c r="D170" s="1" t="s">
        <v>16</v>
      </c>
      <c r="E170">
        <v>0.06</v>
      </c>
      <c r="F170" s="1" t="s">
        <v>17</v>
      </c>
      <c r="G170">
        <v>-15.03</v>
      </c>
      <c r="H170" s="1" t="s">
        <v>16</v>
      </c>
      <c r="I170">
        <v>-7.0000000000000007E-2</v>
      </c>
      <c r="J170" s="1" t="s">
        <v>17</v>
      </c>
      <c r="K170">
        <v>-22.04</v>
      </c>
      <c r="L170" s="1" t="s">
        <v>16</v>
      </c>
      <c r="M170">
        <v>-0.01</v>
      </c>
      <c r="N170" s="1" t="s">
        <v>17</v>
      </c>
    </row>
    <row r="171" spans="1:14" hidden="1" x14ac:dyDescent="0.25">
      <c r="A171" s="1" t="s">
        <v>23</v>
      </c>
      <c r="B171" s="1" t="s">
        <v>29</v>
      </c>
      <c r="C171">
        <v>-39.44</v>
      </c>
      <c r="D171" s="1" t="s">
        <v>16</v>
      </c>
      <c r="E171">
        <v>0.03</v>
      </c>
      <c r="F171" s="1" t="s">
        <v>17</v>
      </c>
      <c r="G171">
        <v>-39.47</v>
      </c>
      <c r="H171" s="1" t="s">
        <v>16</v>
      </c>
      <c r="I171">
        <v>-0.05</v>
      </c>
      <c r="J171" s="1" t="s">
        <v>17</v>
      </c>
      <c r="K171">
        <v>-55.83</v>
      </c>
      <c r="L171" s="1" t="s">
        <v>16</v>
      </c>
      <c r="M171">
        <v>-0.01</v>
      </c>
      <c r="N171" s="1" t="s">
        <v>17</v>
      </c>
    </row>
    <row r="172" spans="1:14" hidden="1" x14ac:dyDescent="0.25">
      <c r="A172" s="1" t="s">
        <v>44</v>
      </c>
      <c r="B172" s="1" t="s">
        <v>18</v>
      </c>
      <c r="C172">
        <v>6.22</v>
      </c>
      <c r="D172" s="1" t="s">
        <v>16</v>
      </c>
      <c r="E172">
        <v>0.02</v>
      </c>
      <c r="F172" s="1" t="s">
        <v>17</v>
      </c>
      <c r="G172">
        <v>8.58</v>
      </c>
      <c r="H172" s="1" t="s">
        <v>16</v>
      </c>
      <c r="I172">
        <v>-0.02</v>
      </c>
      <c r="J172" s="1" t="s">
        <v>17</v>
      </c>
      <c r="K172">
        <v>10.54</v>
      </c>
      <c r="L172" s="1" t="s">
        <v>16</v>
      </c>
      <c r="M172">
        <v>-0.01</v>
      </c>
      <c r="N172" s="1" t="s">
        <v>17</v>
      </c>
    </row>
    <row r="173" spans="1:14" hidden="1" x14ac:dyDescent="0.25">
      <c r="A173" s="1" t="s">
        <v>36</v>
      </c>
      <c r="B173" s="1" t="s">
        <v>18</v>
      </c>
      <c r="C173">
        <v>62.5</v>
      </c>
      <c r="D173" s="1" t="s">
        <v>16</v>
      </c>
      <c r="E173">
        <v>-0.02</v>
      </c>
      <c r="F173" s="1" t="s">
        <v>17</v>
      </c>
      <c r="G173">
        <v>49.57</v>
      </c>
      <c r="H173" s="1" t="s">
        <v>16</v>
      </c>
      <c r="I173">
        <v>-0.01</v>
      </c>
      <c r="J173" s="1" t="s">
        <v>17</v>
      </c>
      <c r="K173">
        <v>77.98</v>
      </c>
      <c r="L173" s="1" t="s">
        <v>16</v>
      </c>
      <c r="M173">
        <v>-0.01</v>
      </c>
      <c r="N173" s="1" t="s">
        <v>17</v>
      </c>
    </row>
    <row r="174" spans="1:14" hidden="1" x14ac:dyDescent="0.25">
      <c r="A174" s="1" t="s">
        <v>31</v>
      </c>
      <c r="B174" s="1" t="s">
        <v>53</v>
      </c>
      <c r="C174">
        <v>74.75</v>
      </c>
      <c r="D174" s="1" t="s">
        <v>16</v>
      </c>
      <c r="E174">
        <v>0.13</v>
      </c>
      <c r="F174" s="1" t="s">
        <v>25</v>
      </c>
      <c r="G174">
        <v>56.66</v>
      </c>
      <c r="H174" s="1" t="s">
        <v>16</v>
      </c>
      <c r="I174">
        <v>-0.1</v>
      </c>
      <c r="J174" s="1" t="s">
        <v>21</v>
      </c>
      <c r="K174">
        <v>90.69</v>
      </c>
      <c r="L174" s="1" t="s">
        <v>16</v>
      </c>
      <c r="M174">
        <v>-0.01</v>
      </c>
      <c r="N174" s="1" t="s">
        <v>17</v>
      </c>
    </row>
    <row r="175" spans="1:14" hidden="1" x14ac:dyDescent="0.25">
      <c r="A175" s="1" t="s">
        <v>40</v>
      </c>
      <c r="B175" s="1" t="s">
        <v>15</v>
      </c>
      <c r="C175">
        <v>-20.76</v>
      </c>
      <c r="D175" s="1" t="s">
        <v>16</v>
      </c>
      <c r="E175">
        <v>-0.15</v>
      </c>
      <c r="F175" s="1" t="s">
        <v>25</v>
      </c>
      <c r="G175">
        <v>-19.48</v>
      </c>
      <c r="H175" s="1" t="s">
        <v>16</v>
      </c>
      <c r="I175">
        <v>-0.11</v>
      </c>
      <c r="J175" s="1" t="s">
        <v>21</v>
      </c>
      <c r="K175">
        <v>-27.55</v>
      </c>
      <c r="L175" s="1" t="s">
        <v>16</v>
      </c>
      <c r="M175">
        <v>-0.01</v>
      </c>
      <c r="N175" s="1" t="s">
        <v>17</v>
      </c>
    </row>
    <row r="176" spans="1:14" hidden="1" x14ac:dyDescent="0.25">
      <c r="A176" s="1" t="s">
        <v>53</v>
      </c>
      <c r="B176" s="1" t="s">
        <v>31</v>
      </c>
      <c r="C176">
        <v>-74.75</v>
      </c>
      <c r="D176" s="1" t="s">
        <v>16</v>
      </c>
      <c r="E176">
        <v>0.13</v>
      </c>
      <c r="F176" s="1" t="s">
        <v>25</v>
      </c>
      <c r="G176">
        <v>-56.66</v>
      </c>
      <c r="H176" s="1" t="s">
        <v>16</v>
      </c>
      <c r="I176">
        <v>-0.1</v>
      </c>
      <c r="J176" s="1" t="s">
        <v>21</v>
      </c>
      <c r="K176">
        <v>-90.69</v>
      </c>
      <c r="L176" s="1" t="s">
        <v>16</v>
      </c>
      <c r="M176">
        <v>-0.01</v>
      </c>
      <c r="N176" s="1" t="s">
        <v>17</v>
      </c>
    </row>
    <row r="177" spans="1:14" hidden="1" x14ac:dyDescent="0.25">
      <c r="A177" s="1" t="s">
        <v>37</v>
      </c>
      <c r="B177" s="1" t="s">
        <v>22</v>
      </c>
      <c r="C177">
        <v>-289.86</v>
      </c>
      <c r="D177" s="1" t="s">
        <v>16</v>
      </c>
      <c r="E177">
        <v>0.09</v>
      </c>
      <c r="F177" s="1" t="s">
        <v>17</v>
      </c>
      <c r="G177">
        <v>-219.09</v>
      </c>
      <c r="H177" s="1" t="s">
        <v>16</v>
      </c>
      <c r="I177">
        <v>-0.06</v>
      </c>
      <c r="J177" s="1" t="s">
        <v>17</v>
      </c>
      <c r="K177">
        <v>-348.63</v>
      </c>
      <c r="L177" s="1" t="s">
        <v>16</v>
      </c>
      <c r="M177">
        <v>-0.01</v>
      </c>
      <c r="N177" s="1" t="s">
        <v>17</v>
      </c>
    </row>
    <row r="178" spans="1:14" hidden="1" x14ac:dyDescent="0.25">
      <c r="A178" s="1" t="s">
        <v>37</v>
      </c>
      <c r="B178" s="1" t="s">
        <v>43</v>
      </c>
      <c r="C178">
        <v>-41.32</v>
      </c>
      <c r="D178" s="1" t="s">
        <v>16</v>
      </c>
      <c r="E178">
        <v>0.02</v>
      </c>
      <c r="F178" s="1" t="s">
        <v>17</v>
      </c>
      <c r="G178">
        <v>-38.75</v>
      </c>
      <c r="H178" s="1" t="s">
        <v>16</v>
      </c>
      <c r="I178">
        <v>-0.06</v>
      </c>
      <c r="J178" s="1" t="s">
        <v>17</v>
      </c>
      <c r="K178">
        <v>-56.46</v>
      </c>
      <c r="L178" s="1" t="s">
        <v>16</v>
      </c>
      <c r="M178">
        <v>-0.01</v>
      </c>
      <c r="N178" s="1" t="s">
        <v>17</v>
      </c>
    </row>
    <row r="179" spans="1:14" hidden="1" x14ac:dyDescent="0.25">
      <c r="A179" s="1" t="s">
        <v>37</v>
      </c>
      <c r="B179" s="1" t="s">
        <v>30</v>
      </c>
      <c r="C179">
        <v>-40.770000000000003</v>
      </c>
      <c r="D179" s="1" t="s">
        <v>16</v>
      </c>
      <c r="E179">
        <v>0.02</v>
      </c>
      <c r="F179" s="1" t="s">
        <v>17</v>
      </c>
      <c r="G179">
        <v>-38.36</v>
      </c>
      <c r="H179" s="1" t="s">
        <v>16</v>
      </c>
      <c r="I179">
        <v>-0.06</v>
      </c>
      <c r="J179" s="1" t="s">
        <v>17</v>
      </c>
      <c r="K179">
        <v>-55.81</v>
      </c>
      <c r="L179" s="1" t="s">
        <v>16</v>
      </c>
      <c r="M179">
        <v>-0.01</v>
      </c>
      <c r="N179" s="1" t="s">
        <v>17</v>
      </c>
    </row>
    <row r="180" spans="1:14" hidden="1" x14ac:dyDescent="0.25">
      <c r="A180" s="1" t="s">
        <v>20</v>
      </c>
      <c r="B180" s="1" t="s">
        <v>22</v>
      </c>
      <c r="C180">
        <v>65.16</v>
      </c>
      <c r="D180" s="1" t="s">
        <v>16</v>
      </c>
      <c r="E180">
        <v>-7.0000000000000007E-2</v>
      </c>
      <c r="F180" s="1" t="s">
        <v>17</v>
      </c>
      <c r="G180">
        <v>65.040000000000006</v>
      </c>
      <c r="H180" s="1" t="s">
        <v>16</v>
      </c>
      <c r="I180">
        <v>0.02</v>
      </c>
      <c r="J180" s="1" t="s">
        <v>17</v>
      </c>
      <c r="K180">
        <v>92.12</v>
      </c>
      <c r="L180" s="1" t="s">
        <v>16</v>
      </c>
      <c r="M180">
        <v>-0.01</v>
      </c>
      <c r="N180" s="1" t="s">
        <v>17</v>
      </c>
    </row>
    <row r="181" spans="1:14" hidden="1" x14ac:dyDescent="0.25">
      <c r="A181" s="1" t="s">
        <v>33</v>
      </c>
      <c r="B181" s="1" t="s">
        <v>39</v>
      </c>
      <c r="C181">
        <v>16.13</v>
      </c>
      <c r="D181" s="1" t="s">
        <v>16</v>
      </c>
      <c r="E181">
        <v>0.06</v>
      </c>
      <c r="F181" s="1" t="s">
        <v>17</v>
      </c>
      <c r="G181">
        <v>15.03</v>
      </c>
      <c r="H181" s="1" t="s">
        <v>16</v>
      </c>
      <c r="I181">
        <v>-7.0000000000000007E-2</v>
      </c>
      <c r="J181" s="1" t="s">
        <v>17</v>
      </c>
      <c r="K181">
        <v>22.04</v>
      </c>
      <c r="L181" s="1" t="s">
        <v>16</v>
      </c>
      <c r="M181">
        <v>-0.01</v>
      </c>
      <c r="N181" s="1" t="s">
        <v>17</v>
      </c>
    </row>
    <row r="182" spans="1:14" hidden="1" x14ac:dyDescent="0.25">
      <c r="A182" s="1" t="s">
        <v>29</v>
      </c>
      <c r="B182" s="1" t="s">
        <v>18</v>
      </c>
      <c r="C182">
        <v>39.9</v>
      </c>
      <c r="D182" s="1" t="s">
        <v>16</v>
      </c>
      <c r="E182">
        <v>0.03</v>
      </c>
      <c r="F182" s="1" t="s">
        <v>17</v>
      </c>
      <c r="G182">
        <v>39.909999999999997</v>
      </c>
      <c r="H182" s="1" t="s">
        <v>16</v>
      </c>
      <c r="I182">
        <v>-0.03</v>
      </c>
      <c r="J182" s="1" t="s">
        <v>17</v>
      </c>
      <c r="K182">
        <v>56.47</v>
      </c>
      <c r="L182" s="1" t="s">
        <v>16</v>
      </c>
      <c r="M182">
        <v>-0.01</v>
      </c>
      <c r="N182" s="1" t="s">
        <v>17</v>
      </c>
    </row>
    <row r="183" spans="1:14" hidden="1" x14ac:dyDescent="0.25">
      <c r="A183" s="1" t="s">
        <v>29</v>
      </c>
      <c r="B183" s="1" t="s">
        <v>23</v>
      </c>
      <c r="C183">
        <v>39.44</v>
      </c>
      <c r="D183" s="1" t="s">
        <v>16</v>
      </c>
      <c r="E183">
        <v>0.03</v>
      </c>
      <c r="F183" s="1" t="s">
        <v>17</v>
      </c>
      <c r="G183">
        <v>39.47</v>
      </c>
      <c r="H183" s="1" t="s">
        <v>16</v>
      </c>
      <c r="I183">
        <v>-0.05</v>
      </c>
      <c r="J183" s="1" t="s">
        <v>17</v>
      </c>
      <c r="K183">
        <v>55.83</v>
      </c>
      <c r="L183" s="1" t="s">
        <v>16</v>
      </c>
      <c r="M183">
        <v>-0.01</v>
      </c>
      <c r="N183" s="1" t="s">
        <v>17</v>
      </c>
    </row>
    <row r="184" spans="1:14" hidden="1" x14ac:dyDescent="0.25">
      <c r="A184" s="1" t="s">
        <v>18</v>
      </c>
      <c r="B184" s="1" t="s">
        <v>35</v>
      </c>
      <c r="C184">
        <v>-80.53</v>
      </c>
      <c r="D184" s="1" t="s">
        <v>16</v>
      </c>
      <c r="E184">
        <v>-0.02</v>
      </c>
      <c r="F184" s="1" t="s">
        <v>17</v>
      </c>
      <c r="G184">
        <v>-49.87</v>
      </c>
      <c r="H184" s="1" t="s">
        <v>16</v>
      </c>
      <c r="I184">
        <v>0.01</v>
      </c>
      <c r="J184" s="1" t="s">
        <v>17</v>
      </c>
      <c r="K184">
        <v>-85.15</v>
      </c>
      <c r="L184" s="1" t="s">
        <v>16</v>
      </c>
      <c r="M184">
        <v>0</v>
      </c>
      <c r="N184" s="1" t="s">
        <v>17</v>
      </c>
    </row>
    <row r="185" spans="1:14" hidden="1" x14ac:dyDescent="0.25">
      <c r="A185" s="1" t="s">
        <v>18</v>
      </c>
      <c r="B185" s="1" t="s">
        <v>42</v>
      </c>
      <c r="C185">
        <v>-45.72</v>
      </c>
      <c r="D185" s="1" t="s">
        <v>16</v>
      </c>
      <c r="E185">
        <v>0.01</v>
      </c>
      <c r="F185" s="1" t="s">
        <v>17</v>
      </c>
      <c r="G185">
        <v>-27.48</v>
      </c>
      <c r="H185" s="1" t="s">
        <v>16</v>
      </c>
      <c r="I185">
        <v>-0.01</v>
      </c>
      <c r="J185" s="1" t="s">
        <v>17</v>
      </c>
      <c r="K185">
        <v>-47.66</v>
      </c>
      <c r="L185" s="1" t="s">
        <v>16</v>
      </c>
      <c r="M185">
        <v>0</v>
      </c>
      <c r="N185" s="1" t="s">
        <v>17</v>
      </c>
    </row>
    <row r="186" spans="1:14" hidden="1" x14ac:dyDescent="0.25">
      <c r="A186" s="1" t="s">
        <v>18</v>
      </c>
      <c r="B186" s="1" t="s">
        <v>24</v>
      </c>
      <c r="C186">
        <v>-53.31</v>
      </c>
      <c r="D186" s="1" t="s">
        <v>16</v>
      </c>
      <c r="E186">
        <v>0.01</v>
      </c>
      <c r="F186" s="1" t="s">
        <v>17</v>
      </c>
      <c r="G186">
        <v>-51.08</v>
      </c>
      <c r="H186" s="1" t="s">
        <v>16</v>
      </c>
      <c r="I186">
        <v>0</v>
      </c>
      <c r="J186" s="1" t="s">
        <v>17</v>
      </c>
      <c r="K186">
        <v>-73.64</v>
      </c>
      <c r="L186" s="1" t="s">
        <v>16</v>
      </c>
      <c r="M186">
        <v>0</v>
      </c>
      <c r="N186" s="1" t="s">
        <v>17</v>
      </c>
    </row>
    <row r="187" spans="1:14" hidden="1" x14ac:dyDescent="0.25">
      <c r="A187" s="1" t="s">
        <v>18</v>
      </c>
      <c r="B187" s="1" t="s">
        <v>54</v>
      </c>
      <c r="C187">
        <v>-61.85</v>
      </c>
      <c r="D187" s="1" t="s">
        <v>16</v>
      </c>
      <c r="E187">
        <v>-0.01</v>
      </c>
      <c r="F187" s="1" t="s">
        <v>17</v>
      </c>
      <c r="G187">
        <v>-48.55</v>
      </c>
      <c r="H187" s="1" t="s">
        <v>16</v>
      </c>
      <c r="I187">
        <v>0.01</v>
      </c>
      <c r="J187" s="1" t="s">
        <v>17</v>
      </c>
      <c r="K187">
        <v>-76.7</v>
      </c>
      <c r="L187" s="1" t="s">
        <v>16</v>
      </c>
      <c r="M187">
        <v>0</v>
      </c>
      <c r="N187" s="1" t="s">
        <v>17</v>
      </c>
    </row>
    <row r="188" spans="1:14" hidden="1" x14ac:dyDescent="0.25">
      <c r="A188" s="1" t="s">
        <v>51</v>
      </c>
      <c r="B188" s="1" t="s">
        <v>26</v>
      </c>
      <c r="C188">
        <v>-32.4</v>
      </c>
      <c r="D188" s="1" t="s">
        <v>16</v>
      </c>
      <c r="E188">
        <v>0.01</v>
      </c>
      <c r="F188" s="1" t="s">
        <v>17</v>
      </c>
      <c r="G188">
        <v>-32.4</v>
      </c>
      <c r="H188" s="1" t="s">
        <v>16</v>
      </c>
      <c r="I188">
        <v>-0.01</v>
      </c>
      <c r="J188" s="1" t="s">
        <v>17</v>
      </c>
      <c r="K188">
        <v>-45.84</v>
      </c>
      <c r="L188" s="1" t="s">
        <v>16</v>
      </c>
      <c r="M188">
        <v>0</v>
      </c>
      <c r="N188" s="1" t="s">
        <v>17</v>
      </c>
    </row>
    <row r="189" spans="1:14" hidden="1" x14ac:dyDescent="0.25">
      <c r="A189" s="1" t="s">
        <v>51</v>
      </c>
      <c r="B189" s="1" t="s">
        <v>33</v>
      </c>
      <c r="C189">
        <v>17.5</v>
      </c>
      <c r="D189" s="1" t="s">
        <v>16</v>
      </c>
      <c r="E189">
        <v>-0.08</v>
      </c>
      <c r="F189" s="1" t="s">
        <v>17</v>
      </c>
      <c r="G189">
        <v>9.2799999999999994</v>
      </c>
      <c r="H189" s="1" t="s">
        <v>16</v>
      </c>
      <c r="I189">
        <v>7.0000000000000007E-2</v>
      </c>
      <c r="J189" s="1" t="s">
        <v>17</v>
      </c>
      <c r="K189">
        <v>18.59</v>
      </c>
      <c r="L189" s="1" t="s">
        <v>16</v>
      </c>
      <c r="M189">
        <v>0</v>
      </c>
      <c r="N189" s="1" t="s">
        <v>17</v>
      </c>
    </row>
    <row r="190" spans="1:14" hidden="1" x14ac:dyDescent="0.25">
      <c r="A190" s="1" t="s">
        <v>22</v>
      </c>
      <c r="B190" s="1" t="s">
        <v>41</v>
      </c>
      <c r="C190">
        <v>97.55</v>
      </c>
      <c r="D190" s="1" t="s">
        <v>16</v>
      </c>
      <c r="E190">
        <v>0.02</v>
      </c>
      <c r="F190" s="1" t="s">
        <v>17</v>
      </c>
      <c r="G190">
        <v>62.09</v>
      </c>
      <c r="H190" s="1" t="s">
        <v>16</v>
      </c>
      <c r="I190">
        <v>-0.05</v>
      </c>
      <c r="J190" s="1" t="s">
        <v>17</v>
      </c>
      <c r="K190">
        <v>100.43</v>
      </c>
      <c r="L190" s="1" t="s">
        <v>16</v>
      </c>
      <c r="M190">
        <v>0</v>
      </c>
      <c r="N190" s="1" t="s">
        <v>17</v>
      </c>
    </row>
    <row r="191" spans="1:14" hidden="1" x14ac:dyDescent="0.25">
      <c r="A191" s="1" t="s">
        <v>41</v>
      </c>
      <c r="B191" s="1" t="s">
        <v>22</v>
      </c>
      <c r="C191">
        <v>-97.55</v>
      </c>
      <c r="D191" s="1" t="s">
        <v>16</v>
      </c>
      <c r="E191">
        <v>0.02</v>
      </c>
      <c r="F191" s="1" t="s">
        <v>17</v>
      </c>
      <c r="G191">
        <v>-62.09</v>
      </c>
      <c r="H191" s="1" t="s">
        <v>16</v>
      </c>
      <c r="I191">
        <v>-0.05</v>
      </c>
      <c r="J191" s="1" t="s">
        <v>17</v>
      </c>
      <c r="K191">
        <v>-100.43</v>
      </c>
      <c r="L191" s="1" t="s">
        <v>16</v>
      </c>
      <c r="M191">
        <v>0</v>
      </c>
      <c r="N191" s="1" t="s">
        <v>17</v>
      </c>
    </row>
    <row r="192" spans="1:14" hidden="1" x14ac:dyDescent="0.25">
      <c r="A192" s="1" t="s">
        <v>41</v>
      </c>
      <c r="B192" s="1" t="s">
        <v>48</v>
      </c>
      <c r="C192">
        <v>-26.07</v>
      </c>
      <c r="D192" s="1" t="s">
        <v>16</v>
      </c>
      <c r="E192">
        <v>0</v>
      </c>
      <c r="F192" s="1" t="s">
        <v>17</v>
      </c>
      <c r="G192">
        <v>-25.95</v>
      </c>
      <c r="H192" s="1" t="s">
        <v>16</v>
      </c>
      <c r="I192">
        <v>0</v>
      </c>
      <c r="J192" s="1" t="s">
        <v>17</v>
      </c>
      <c r="K192">
        <v>-36.799999999999997</v>
      </c>
      <c r="L192" s="1" t="s">
        <v>16</v>
      </c>
      <c r="M192">
        <v>0</v>
      </c>
      <c r="N192" s="1" t="s">
        <v>17</v>
      </c>
    </row>
    <row r="193" spans="1:14" hidden="1" x14ac:dyDescent="0.25">
      <c r="A193" s="1" t="s">
        <v>15</v>
      </c>
      <c r="B193" s="1" t="s">
        <v>33</v>
      </c>
      <c r="C193">
        <v>19.21</v>
      </c>
      <c r="D193" s="1" t="s">
        <v>16</v>
      </c>
      <c r="E193">
        <v>-0.06</v>
      </c>
      <c r="F193" s="1" t="s">
        <v>17</v>
      </c>
      <c r="G193">
        <v>13</v>
      </c>
      <c r="H193" s="1" t="s">
        <v>16</v>
      </c>
      <c r="I193">
        <v>0.04</v>
      </c>
      <c r="J193" s="1" t="s">
        <v>17</v>
      </c>
      <c r="K193">
        <v>22.55</v>
      </c>
      <c r="L193" s="1" t="s">
        <v>16</v>
      </c>
      <c r="M193">
        <v>0</v>
      </c>
      <c r="N193" s="1" t="s">
        <v>17</v>
      </c>
    </row>
    <row r="194" spans="1:14" hidden="1" x14ac:dyDescent="0.25">
      <c r="A194" s="1" t="s">
        <v>47</v>
      </c>
      <c r="B194" s="1" t="s">
        <v>43</v>
      </c>
      <c r="C194">
        <v>-25.52</v>
      </c>
      <c r="D194" s="1" t="s">
        <v>16</v>
      </c>
      <c r="E194">
        <v>-0.11</v>
      </c>
      <c r="F194" s="1" t="s">
        <v>21</v>
      </c>
      <c r="G194">
        <v>-24.35</v>
      </c>
      <c r="H194" s="1" t="s">
        <v>16</v>
      </c>
      <c r="I194">
        <v>0.08</v>
      </c>
      <c r="J194" s="1" t="s">
        <v>17</v>
      </c>
      <c r="K194">
        <v>-35.130000000000003</v>
      </c>
      <c r="L194" s="1" t="s">
        <v>16</v>
      </c>
      <c r="M194">
        <v>0</v>
      </c>
      <c r="N194" s="1" t="s">
        <v>17</v>
      </c>
    </row>
    <row r="195" spans="1:14" hidden="1" x14ac:dyDescent="0.25">
      <c r="A195" s="1" t="s">
        <v>47</v>
      </c>
      <c r="B195" s="1" t="s">
        <v>30</v>
      </c>
      <c r="C195">
        <v>-25.13</v>
      </c>
      <c r="D195" s="1" t="s">
        <v>16</v>
      </c>
      <c r="E195">
        <v>-0.11</v>
      </c>
      <c r="F195" s="1" t="s">
        <v>21</v>
      </c>
      <c r="G195">
        <v>-24.06</v>
      </c>
      <c r="H195" s="1" t="s">
        <v>16</v>
      </c>
      <c r="I195">
        <v>0.08</v>
      </c>
      <c r="J195" s="1" t="s">
        <v>17</v>
      </c>
      <c r="K195">
        <v>-34.659999999999997</v>
      </c>
      <c r="L195" s="1" t="s">
        <v>16</v>
      </c>
      <c r="M195">
        <v>0</v>
      </c>
      <c r="N195" s="1" t="s">
        <v>17</v>
      </c>
    </row>
    <row r="196" spans="1:14" hidden="1" x14ac:dyDescent="0.25">
      <c r="A196" s="1" t="s">
        <v>43</v>
      </c>
      <c r="B196" s="1" t="s">
        <v>47</v>
      </c>
      <c r="C196">
        <v>25.52</v>
      </c>
      <c r="D196" s="1" t="s">
        <v>16</v>
      </c>
      <c r="E196">
        <v>-0.11</v>
      </c>
      <c r="F196" s="1" t="s">
        <v>21</v>
      </c>
      <c r="G196">
        <v>24.35</v>
      </c>
      <c r="H196" s="1" t="s">
        <v>16</v>
      </c>
      <c r="I196">
        <v>0.08</v>
      </c>
      <c r="J196" s="1" t="s">
        <v>17</v>
      </c>
      <c r="K196">
        <v>35.130000000000003</v>
      </c>
      <c r="L196" s="1" t="s">
        <v>16</v>
      </c>
      <c r="M196">
        <v>0</v>
      </c>
      <c r="N196" s="1" t="s">
        <v>17</v>
      </c>
    </row>
    <row r="197" spans="1:14" hidden="1" x14ac:dyDescent="0.25">
      <c r="A197" s="1" t="s">
        <v>43</v>
      </c>
      <c r="B197" s="1" t="s">
        <v>42</v>
      </c>
      <c r="C197">
        <v>37.79</v>
      </c>
      <c r="D197" s="1" t="s">
        <v>16</v>
      </c>
      <c r="E197">
        <v>-0.08</v>
      </c>
      <c r="F197" s="1" t="s">
        <v>17</v>
      </c>
      <c r="G197">
        <v>35.369999999999997</v>
      </c>
      <c r="H197" s="1" t="s">
        <v>16</v>
      </c>
      <c r="I197">
        <v>7.0000000000000007E-2</v>
      </c>
      <c r="J197" s="1" t="s">
        <v>17</v>
      </c>
      <c r="K197">
        <v>51.59</v>
      </c>
      <c r="L197" s="1" t="s">
        <v>16</v>
      </c>
      <c r="M197">
        <v>0</v>
      </c>
      <c r="N197" s="1" t="s">
        <v>17</v>
      </c>
    </row>
    <row r="198" spans="1:14" hidden="1" x14ac:dyDescent="0.25">
      <c r="A198" s="1" t="s">
        <v>43</v>
      </c>
      <c r="B198" s="1" t="s">
        <v>48</v>
      </c>
      <c r="C198">
        <v>-24.71</v>
      </c>
      <c r="D198" s="1" t="s">
        <v>16</v>
      </c>
      <c r="E198">
        <v>-0.09</v>
      </c>
      <c r="F198" s="1" t="s">
        <v>17</v>
      </c>
      <c r="G198">
        <v>-24.88</v>
      </c>
      <c r="H198" s="1" t="s">
        <v>16</v>
      </c>
      <c r="I198">
        <v>0.09</v>
      </c>
      <c r="J198" s="1" t="s">
        <v>21</v>
      </c>
      <c r="K198">
        <v>-35.090000000000003</v>
      </c>
      <c r="L198" s="1" t="s">
        <v>16</v>
      </c>
      <c r="M198">
        <v>0</v>
      </c>
      <c r="N198" s="1" t="s">
        <v>17</v>
      </c>
    </row>
    <row r="199" spans="1:14" hidden="1" x14ac:dyDescent="0.25">
      <c r="A199" s="1" t="s">
        <v>30</v>
      </c>
      <c r="B199" s="1" t="s">
        <v>47</v>
      </c>
      <c r="C199">
        <v>25.13</v>
      </c>
      <c r="D199" s="1" t="s">
        <v>16</v>
      </c>
      <c r="E199">
        <v>-0.11</v>
      </c>
      <c r="F199" s="1" t="s">
        <v>21</v>
      </c>
      <c r="G199">
        <v>24.06</v>
      </c>
      <c r="H199" s="1" t="s">
        <v>16</v>
      </c>
      <c r="I199">
        <v>0.08</v>
      </c>
      <c r="J199" s="1" t="s">
        <v>17</v>
      </c>
      <c r="K199">
        <v>34.659999999999997</v>
      </c>
      <c r="L199" s="1" t="s">
        <v>16</v>
      </c>
      <c r="M199">
        <v>0</v>
      </c>
      <c r="N199" s="1" t="s">
        <v>17</v>
      </c>
    </row>
    <row r="200" spans="1:14" hidden="1" x14ac:dyDescent="0.25">
      <c r="A200" s="1" t="s">
        <v>30</v>
      </c>
      <c r="B200" s="1" t="s">
        <v>42</v>
      </c>
      <c r="C200">
        <v>37.270000000000003</v>
      </c>
      <c r="D200" s="1" t="s">
        <v>16</v>
      </c>
      <c r="E200">
        <v>-0.08</v>
      </c>
      <c r="F200" s="1" t="s">
        <v>17</v>
      </c>
      <c r="G200">
        <v>35</v>
      </c>
      <c r="H200" s="1" t="s">
        <v>16</v>
      </c>
      <c r="I200">
        <v>0.06</v>
      </c>
      <c r="J200" s="1" t="s">
        <v>17</v>
      </c>
      <c r="K200">
        <v>50.97</v>
      </c>
      <c r="L200" s="1" t="s">
        <v>16</v>
      </c>
      <c r="M200">
        <v>0</v>
      </c>
      <c r="N200" s="1" t="s">
        <v>17</v>
      </c>
    </row>
    <row r="201" spans="1:14" hidden="1" x14ac:dyDescent="0.25">
      <c r="A201" s="1" t="s">
        <v>30</v>
      </c>
      <c r="B201" s="1" t="s">
        <v>48</v>
      </c>
      <c r="C201">
        <v>-24.72</v>
      </c>
      <c r="D201" s="1" t="s">
        <v>16</v>
      </c>
      <c r="E201">
        <v>-0.08</v>
      </c>
      <c r="F201" s="1" t="s">
        <v>17</v>
      </c>
      <c r="G201">
        <v>-24.89</v>
      </c>
      <c r="H201" s="1" t="s">
        <v>16</v>
      </c>
      <c r="I201">
        <v>0.09</v>
      </c>
      <c r="J201" s="1" t="s">
        <v>21</v>
      </c>
      <c r="K201">
        <v>-35.1</v>
      </c>
      <c r="L201" s="1" t="s">
        <v>16</v>
      </c>
      <c r="M201">
        <v>0</v>
      </c>
      <c r="N201" s="1" t="s">
        <v>17</v>
      </c>
    </row>
    <row r="202" spans="1:14" hidden="1" x14ac:dyDescent="0.25">
      <c r="A202" s="1" t="s">
        <v>35</v>
      </c>
      <c r="B202" s="1" t="s">
        <v>18</v>
      </c>
      <c r="C202">
        <v>80.53</v>
      </c>
      <c r="D202" s="1" t="s">
        <v>16</v>
      </c>
      <c r="E202">
        <v>-0.02</v>
      </c>
      <c r="F202" s="1" t="s">
        <v>17</v>
      </c>
      <c r="G202">
        <v>49.87</v>
      </c>
      <c r="H202" s="1" t="s">
        <v>16</v>
      </c>
      <c r="I202">
        <v>0.01</v>
      </c>
      <c r="J202" s="1" t="s">
        <v>17</v>
      </c>
      <c r="K202">
        <v>85.15</v>
      </c>
      <c r="L202" s="1" t="s">
        <v>16</v>
      </c>
      <c r="M202">
        <v>0</v>
      </c>
      <c r="N202" s="1" t="s">
        <v>17</v>
      </c>
    </row>
    <row r="203" spans="1:14" hidden="1" x14ac:dyDescent="0.25">
      <c r="A203" s="1" t="s">
        <v>42</v>
      </c>
      <c r="B203" s="1" t="s">
        <v>18</v>
      </c>
      <c r="C203">
        <v>45.72</v>
      </c>
      <c r="D203" s="1" t="s">
        <v>16</v>
      </c>
      <c r="E203">
        <v>0.01</v>
      </c>
      <c r="F203" s="1" t="s">
        <v>17</v>
      </c>
      <c r="G203">
        <v>27.48</v>
      </c>
      <c r="H203" s="1" t="s">
        <v>16</v>
      </c>
      <c r="I203">
        <v>-0.01</v>
      </c>
      <c r="J203" s="1" t="s">
        <v>17</v>
      </c>
      <c r="K203">
        <v>47.66</v>
      </c>
      <c r="L203" s="1" t="s">
        <v>16</v>
      </c>
      <c r="M203">
        <v>0</v>
      </c>
      <c r="N203" s="1" t="s">
        <v>17</v>
      </c>
    </row>
    <row r="204" spans="1:14" hidden="1" x14ac:dyDescent="0.25">
      <c r="A204" s="1" t="s">
        <v>42</v>
      </c>
      <c r="B204" s="1" t="s">
        <v>43</v>
      </c>
      <c r="C204">
        <v>-37.79</v>
      </c>
      <c r="D204" s="1" t="s">
        <v>16</v>
      </c>
      <c r="E204">
        <v>-0.08</v>
      </c>
      <c r="F204" s="1" t="s">
        <v>17</v>
      </c>
      <c r="G204">
        <v>-35.369999999999997</v>
      </c>
      <c r="H204" s="1" t="s">
        <v>16</v>
      </c>
      <c r="I204">
        <v>7.0000000000000007E-2</v>
      </c>
      <c r="J204" s="1" t="s">
        <v>17</v>
      </c>
      <c r="K204">
        <v>-51.59</v>
      </c>
      <c r="L204" s="1" t="s">
        <v>16</v>
      </c>
      <c r="M204">
        <v>0</v>
      </c>
      <c r="N204" s="1" t="s">
        <v>17</v>
      </c>
    </row>
    <row r="205" spans="1:14" hidden="1" x14ac:dyDescent="0.25">
      <c r="A205" s="1" t="s">
        <v>42</v>
      </c>
      <c r="B205" s="1" t="s">
        <v>30</v>
      </c>
      <c r="C205">
        <v>-37.270000000000003</v>
      </c>
      <c r="D205" s="1" t="s">
        <v>16</v>
      </c>
      <c r="E205">
        <v>-0.08</v>
      </c>
      <c r="F205" s="1" t="s">
        <v>17</v>
      </c>
      <c r="G205">
        <v>-35</v>
      </c>
      <c r="H205" s="1" t="s">
        <v>16</v>
      </c>
      <c r="I205">
        <v>0.06</v>
      </c>
      <c r="J205" s="1" t="s">
        <v>17</v>
      </c>
      <c r="K205">
        <v>-50.97</v>
      </c>
      <c r="L205" s="1" t="s">
        <v>16</v>
      </c>
      <c r="M205">
        <v>0</v>
      </c>
      <c r="N205" s="1" t="s">
        <v>17</v>
      </c>
    </row>
    <row r="206" spans="1:14" hidden="1" x14ac:dyDescent="0.25">
      <c r="A206" s="1" t="s">
        <v>24</v>
      </c>
      <c r="B206" s="1" t="s">
        <v>18</v>
      </c>
      <c r="C206">
        <v>53.31</v>
      </c>
      <c r="D206" s="1" t="s">
        <v>16</v>
      </c>
      <c r="E206">
        <v>0.01</v>
      </c>
      <c r="F206" s="1" t="s">
        <v>17</v>
      </c>
      <c r="G206">
        <v>51.08</v>
      </c>
      <c r="H206" s="1" t="s">
        <v>16</v>
      </c>
      <c r="I206">
        <v>0</v>
      </c>
      <c r="J206" s="1" t="s">
        <v>17</v>
      </c>
      <c r="K206">
        <v>73.64</v>
      </c>
      <c r="L206" s="1" t="s">
        <v>16</v>
      </c>
      <c r="M206">
        <v>0</v>
      </c>
      <c r="N206" s="1" t="s">
        <v>17</v>
      </c>
    </row>
    <row r="207" spans="1:14" hidden="1" x14ac:dyDescent="0.25">
      <c r="A207" s="1" t="s">
        <v>24</v>
      </c>
      <c r="B207" s="1" t="s">
        <v>37</v>
      </c>
      <c r="C207">
        <v>52.92</v>
      </c>
      <c r="D207" s="1" t="s">
        <v>16</v>
      </c>
      <c r="E207">
        <v>-0.05</v>
      </c>
      <c r="F207" s="1" t="s">
        <v>17</v>
      </c>
      <c r="G207">
        <v>50.71</v>
      </c>
      <c r="H207" s="1" t="s">
        <v>16</v>
      </c>
      <c r="I207">
        <v>0.02</v>
      </c>
      <c r="J207" s="1" t="s">
        <v>17</v>
      </c>
      <c r="K207">
        <v>73.099999999999994</v>
      </c>
      <c r="L207" s="1" t="s">
        <v>16</v>
      </c>
      <c r="M207">
        <v>0</v>
      </c>
      <c r="N207" s="1" t="s">
        <v>17</v>
      </c>
    </row>
    <row r="208" spans="1:14" hidden="1" x14ac:dyDescent="0.25">
      <c r="A208" s="1" t="s">
        <v>24</v>
      </c>
      <c r="B208" s="1" t="s">
        <v>26</v>
      </c>
      <c r="C208">
        <v>-32.340000000000003</v>
      </c>
      <c r="D208" s="1" t="s">
        <v>16</v>
      </c>
      <c r="E208">
        <v>-0.01</v>
      </c>
      <c r="F208" s="1" t="s">
        <v>17</v>
      </c>
      <c r="G208">
        <v>-32.35</v>
      </c>
      <c r="H208" s="1" t="s">
        <v>16</v>
      </c>
      <c r="I208">
        <v>0.01</v>
      </c>
      <c r="J208" s="1" t="s">
        <v>17</v>
      </c>
      <c r="K208">
        <v>-45.77</v>
      </c>
      <c r="L208" s="1" t="s">
        <v>16</v>
      </c>
      <c r="M208">
        <v>0</v>
      </c>
      <c r="N208" s="1" t="s">
        <v>17</v>
      </c>
    </row>
    <row r="209" spans="1:14" hidden="1" x14ac:dyDescent="0.25">
      <c r="A209" s="1" t="s">
        <v>44</v>
      </c>
      <c r="B209" s="1" t="s">
        <v>29</v>
      </c>
      <c r="C209">
        <v>-35.79</v>
      </c>
      <c r="D209" s="1" t="s">
        <v>16</v>
      </c>
      <c r="E209">
        <v>-0.02</v>
      </c>
      <c r="F209" s="1" t="s">
        <v>17</v>
      </c>
      <c r="G209">
        <v>-33.700000000000003</v>
      </c>
      <c r="H209" s="1" t="s">
        <v>16</v>
      </c>
      <c r="I209">
        <v>0.01</v>
      </c>
      <c r="J209" s="1" t="s">
        <v>17</v>
      </c>
      <c r="K209">
        <v>-49.12</v>
      </c>
      <c r="L209" s="1" t="s">
        <v>16</v>
      </c>
      <c r="M209">
        <v>0</v>
      </c>
      <c r="N209" s="1" t="s">
        <v>17</v>
      </c>
    </row>
    <row r="210" spans="1:14" hidden="1" x14ac:dyDescent="0.25">
      <c r="A210" s="1" t="s">
        <v>54</v>
      </c>
      <c r="B210" s="1" t="s">
        <v>18</v>
      </c>
      <c r="C210">
        <v>61.85</v>
      </c>
      <c r="D210" s="1" t="s">
        <v>16</v>
      </c>
      <c r="E210">
        <v>-0.01</v>
      </c>
      <c r="F210" s="1" t="s">
        <v>17</v>
      </c>
      <c r="G210">
        <v>48.55</v>
      </c>
      <c r="H210" s="1" t="s">
        <v>16</v>
      </c>
      <c r="I210">
        <v>0.01</v>
      </c>
      <c r="J210" s="1" t="s">
        <v>17</v>
      </c>
      <c r="K210">
        <v>76.7</v>
      </c>
      <c r="L210" s="1" t="s">
        <v>16</v>
      </c>
      <c r="M210">
        <v>0</v>
      </c>
      <c r="N210" s="1" t="s">
        <v>17</v>
      </c>
    </row>
    <row r="211" spans="1:14" hidden="1" x14ac:dyDescent="0.25">
      <c r="A211" s="1" t="s">
        <v>31</v>
      </c>
      <c r="B211" s="1" t="s">
        <v>29</v>
      </c>
      <c r="C211">
        <v>-27.75</v>
      </c>
      <c r="D211" s="1" t="s">
        <v>16</v>
      </c>
      <c r="E211">
        <v>0.04</v>
      </c>
      <c r="F211" s="1" t="s">
        <v>17</v>
      </c>
      <c r="G211">
        <v>-28.29</v>
      </c>
      <c r="H211" s="1" t="s">
        <v>16</v>
      </c>
      <c r="I211">
        <v>-0.03</v>
      </c>
      <c r="J211" s="1" t="s">
        <v>17</v>
      </c>
      <c r="K211">
        <v>-39.64</v>
      </c>
      <c r="L211" s="1" t="s">
        <v>16</v>
      </c>
      <c r="M211">
        <v>0</v>
      </c>
      <c r="N211" s="1" t="s">
        <v>17</v>
      </c>
    </row>
    <row r="212" spans="1:14" hidden="1" x14ac:dyDescent="0.25">
      <c r="A212" s="1" t="s">
        <v>37</v>
      </c>
      <c r="B212" s="1" t="s">
        <v>24</v>
      </c>
      <c r="C212">
        <v>-52.92</v>
      </c>
      <c r="D212" s="1" t="s">
        <v>16</v>
      </c>
      <c r="E212">
        <v>-0.05</v>
      </c>
      <c r="F212" s="1" t="s">
        <v>17</v>
      </c>
      <c r="G212">
        <v>-50.71</v>
      </c>
      <c r="H212" s="1" t="s">
        <v>16</v>
      </c>
      <c r="I212">
        <v>0.02</v>
      </c>
      <c r="J212" s="1" t="s">
        <v>17</v>
      </c>
      <c r="K212">
        <v>-73.099999999999994</v>
      </c>
      <c r="L212" s="1" t="s">
        <v>16</v>
      </c>
      <c r="M212">
        <v>0</v>
      </c>
      <c r="N212" s="1" t="s">
        <v>17</v>
      </c>
    </row>
    <row r="213" spans="1:14" hidden="1" x14ac:dyDescent="0.25">
      <c r="A213" s="1" t="s">
        <v>37</v>
      </c>
      <c r="B213" s="1" t="s">
        <v>20</v>
      </c>
      <c r="C213">
        <v>-77.89</v>
      </c>
      <c r="D213" s="1" t="s">
        <v>16</v>
      </c>
      <c r="E213">
        <v>-0.02</v>
      </c>
      <c r="F213" s="1" t="s">
        <v>17</v>
      </c>
      <c r="G213">
        <v>-77.989999999999995</v>
      </c>
      <c r="H213" s="1" t="s">
        <v>16</v>
      </c>
      <c r="I213">
        <v>0.01</v>
      </c>
      <c r="J213" s="1" t="s">
        <v>17</v>
      </c>
      <c r="K213">
        <v>-110.29</v>
      </c>
      <c r="L213" s="1" t="s">
        <v>16</v>
      </c>
      <c r="M213">
        <v>0</v>
      </c>
      <c r="N213" s="1" t="s">
        <v>17</v>
      </c>
    </row>
    <row r="214" spans="1:14" hidden="1" x14ac:dyDescent="0.25">
      <c r="A214" s="1" t="s">
        <v>38</v>
      </c>
      <c r="B214" s="1" t="s">
        <v>26</v>
      </c>
      <c r="C214">
        <v>-32.4</v>
      </c>
      <c r="D214" s="1" t="s">
        <v>16</v>
      </c>
      <c r="E214">
        <v>-0.02</v>
      </c>
      <c r="F214" s="1" t="s">
        <v>17</v>
      </c>
      <c r="G214">
        <v>-32.4</v>
      </c>
      <c r="H214" s="1" t="s">
        <v>16</v>
      </c>
      <c r="I214">
        <v>0.01</v>
      </c>
      <c r="J214" s="1" t="s">
        <v>17</v>
      </c>
      <c r="K214">
        <v>-45.84</v>
      </c>
      <c r="L214" s="1" t="s">
        <v>16</v>
      </c>
      <c r="M214">
        <v>0</v>
      </c>
      <c r="N214" s="1" t="s">
        <v>17</v>
      </c>
    </row>
    <row r="215" spans="1:14" hidden="1" x14ac:dyDescent="0.25">
      <c r="A215" s="1" t="s">
        <v>38</v>
      </c>
      <c r="B215" s="1" t="s">
        <v>33</v>
      </c>
      <c r="C215">
        <v>-23.64</v>
      </c>
      <c r="D215" s="1" t="s">
        <v>16</v>
      </c>
      <c r="E215">
        <v>0.03</v>
      </c>
      <c r="F215" s="1" t="s">
        <v>17</v>
      </c>
      <c r="G215">
        <v>-23.58</v>
      </c>
      <c r="H215" s="1" t="s">
        <v>16</v>
      </c>
      <c r="I215">
        <v>-0.04</v>
      </c>
      <c r="J215" s="1" t="s">
        <v>17</v>
      </c>
      <c r="K215">
        <v>-33.409999999999997</v>
      </c>
      <c r="L215" s="1" t="s">
        <v>16</v>
      </c>
      <c r="M215">
        <v>0</v>
      </c>
      <c r="N215" s="1" t="s">
        <v>17</v>
      </c>
    </row>
    <row r="216" spans="1:14" hidden="1" x14ac:dyDescent="0.25">
      <c r="A216" s="1" t="s">
        <v>20</v>
      </c>
      <c r="B216" s="1" t="s">
        <v>37</v>
      </c>
      <c r="C216">
        <v>77.89</v>
      </c>
      <c r="D216" s="1" t="s">
        <v>16</v>
      </c>
      <c r="E216">
        <v>-0.02</v>
      </c>
      <c r="F216" s="1" t="s">
        <v>17</v>
      </c>
      <c r="G216">
        <v>77.989999999999995</v>
      </c>
      <c r="H216" s="1" t="s">
        <v>16</v>
      </c>
      <c r="I216">
        <v>0.01</v>
      </c>
      <c r="J216" s="1" t="s">
        <v>17</v>
      </c>
      <c r="K216">
        <v>110.29</v>
      </c>
      <c r="L216" s="1" t="s">
        <v>16</v>
      </c>
      <c r="M216">
        <v>0</v>
      </c>
      <c r="N216" s="1" t="s">
        <v>17</v>
      </c>
    </row>
    <row r="217" spans="1:14" hidden="1" x14ac:dyDescent="0.25">
      <c r="A217" s="1" t="s">
        <v>26</v>
      </c>
      <c r="B217" s="1" t="s">
        <v>51</v>
      </c>
      <c r="C217">
        <v>32.4</v>
      </c>
      <c r="D217" s="1" t="s">
        <v>16</v>
      </c>
      <c r="E217">
        <v>0.01</v>
      </c>
      <c r="F217" s="1" t="s">
        <v>17</v>
      </c>
      <c r="G217">
        <v>32.4</v>
      </c>
      <c r="H217" s="1" t="s">
        <v>16</v>
      </c>
      <c r="I217">
        <v>-0.01</v>
      </c>
      <c r="J217" s="1" t="s">
        <v>17</v>
      </c>
      <c r="K217">
        <v>45.84</v>
      </c>
      <c r="L217" s="1" t="s">
        <v>16</v>
      </c>
      <c r="M217">
        <v>0</v>
      </c>
      <c r="N217" s="1" t="s">
        <v>17</v>
      </c>
    </row>
    <row r="218" spans="1:14" hidden="1" x14ac:dyDescent="0.25">
      <c r="A218" s="1" t="s">
        <v>26</v>
      </c>
      <c r="B218" s="1" t="s">
        <v>24</v>
      </c>
      <c r="C218">
        <v>32.340000000000003</v>
      </c>
      <c r="D218" s="1" t="s">
        <v>16</v>
      </c>
      <c r="E218">
        <v>-0.01</v>
      </c>
      <c r="F218" s="1" t="s">
        <v>17</v>
      </c>
      <c r="G218">
        <v>32.35</v>
      </c>
      <c r="H218" s="1" t="s">
        <v>16</v>
      </c>
      <c r="I218">
        <v>0.01</v>
      </c>
      <c r="J218" s="1" t="s">
        <v>17</v>
      </c>
      <c r="K218">
        <v>45.77</v>
      </c>
      <c r="L218" s="1" t="s">
        <v>16</v>
      </c>
      <c r="M218">
        <v>0</v>
      </c>
      <c r="N218" s="1" t="s">
        <v>17</v>
      </c>
    </row>
    <row r="219" spans="1:14" hidden="1" x14ac:dyDescent="0.25">
      <c r="A219" s="1" t="s">
        <v>26</v>
      </c>
      <c r="B219" s="1" t="s">
        <v>38</v>
      </c>
      <c r="C219">
        <v>32.4</v>
      </c>
      <c r="D219" s="1" t="s">
        <v>16</v>
      </c>
      <c r="E219">
        <v>-0.02</v>
      </c>
      <c r="F219" s="1" t="s">
        <v>17</v>
      </c>
      <c r="G219">
        <v>32.4</v>
      </c>
      <c r="H219" s="1" t="s">
        <v>16</v>
      </c>
      <c r="I219">
        <v>0.01</v>
      </c>
      <c r="J219" s="1" t="s">
        <v>17</v>
      </c>
      <c r="K219">
        <v>45.84</v>
      </c>
      <c r="L219" s="1" t="s">
        <v>16</v>
      </c>
      <c r="M219">
        <v>0</v>
      </c>
      <c r="N219" s="1" t="s">
        <v>17</v>
      </c>
    </row>
    <row r="220" spans="1:14" hidden="1" x14ac:dyDescent="0.25">
      <c r="A220" s="1" t="s">
        <v>33</v>
      </c>
      <c r="B220" s="1" t="s">
        <v>51</v>
      </c>
      <c r="C220">
        <v>-17.5</v>
      </c>
      <c r="D220" s="1" t="s">
        <v>16</v>
      </c>
      <c r="E220">
        <v>-0.08</v>
      </c>
      <c r="F220" s="1" t="s">
        <v>17</v>
      </c>
      <c r="G220">
        <v>-9.2799999999999994</v>
      </c>
      <c r="H220" s="1" t="s">
        <v>16</v>
      </c>
      <c r="I220">
        <v>7.0000000000000007E-2</v>
      </c>
      <c r="J220" s="1" t="s">
        <v>17</v>
      </c>
      <c r="K220">
        <v>-18.59</v>
      </c>
      <c r="L220" s="1" t="s">
        <v>16</v>
      </c>
      <c r="M220">
        <v>0</v>
      </c>
      <c r="N220" s="1" t="s">
        <v>17</v>
      </c>
    </row>
    <row r="221" spans="1:14" hidden="1" x14ac:dyDescent="0.25">
      <c r="A221" s="1" t="s">
        <v>33</v>
      </c>
      <c r="B221" s="1" t="s">
        <v>15</v>
      </c>
      <c r="C221">
        <v>-19.21</v>
      </c>
      <c r="D221" s="1" t="s">
        <v>16</v>
      </c>
      <c r="E221">
        <v>-0.06</v>
      </c>
      <c r="F221" s="1" t="s">
        <v>17</v>
      </c>
      <c r="G221">
        <v>-13</v>
      </c>
      <c r="H221" s="1" t="s">
        <v>16</v>
      </c>
      <c r="I221">
        <v>0.04</v>
      </c>
      <c r="J221" s="1" t="s">
        <v>17</v>
      </c>
      <c r="K221">
        <v>-22.55</v>
      </c>
      <c r="L221" s="1" t="s">
        <v>16</v>
      </c>
      <c r="M221">
        <v>0</v>
      </c>
      <c r="N221" s="1" t="s">
        <v>17</v>
      </c>
    </row>
    <row r="222" spans="1:14" hidden="1" x14ac:dyDescent="0.25">
      <c r="A222" s="1" t="s">
        <v>33</v>
      </c>
      <c r="B222" s="1" t="s">
        <v>38</v>
      </c>
      <c r="C222">
        <v>23.64</v>
      </c>
      <c r="D222" s="1" t="s">
        <v>16</v>
      </c>
      <c r="E222">
        <v>0.03</v>
      </c>
      <c r="F222" s="1" t="s">
        <v>17</v>
      </c>
      <c r="G222">
        <v>23.58</v>
      </c>
      <c r="H222" s="1" t="s">
        <v>16</v>
      </c>
      <c r="I222">
        <v>-0.04</v>
      </c>
      <c r="J222" s="1" t="s">
        <v>17</v>
      </c>
      <c r="K222">
        <v>33.409999999999997</v>
      </c>
      <c r="L222" s="1" t="s">
        <v>16</v>
      </c>
      <c r="M222">
        <v>0</v>
      </c>
      <c r="N222" s="1" t="s">
        <v>17</v>
      </c>
    </row>
    <row r="223" spans="1:14" hidden="1" x14ac:dyDescent="0.25">
      <c r="A223" s="1" t="s">
        <v>48</v>
      </c>
      <c r="B223" s="1" t="s">
        <v>41</v>
      </c>
      <c r="C223">
        <v>26.07</v>
      </c>
      <c r="D223" s="1" t="s">
        <v>16</v>
      </c>
      <c r="E223">
        <v>0</v>
      </c>
      <c r="F223" s="1" t="s">
        <v>17</v>
      </c>
      <c r="G223">
        <v>25.95</v>
      </c>
      <c r="H223" s="1" t="s">
        <v>16</v>
      </c>
      <c r="I223">
        <v>0</v>
      </c>
      <c r="J223" s="1" t="s">
        <v>17</v>
      </c>
      <c r="K223">
        <v>36.799999999999997</v>
      </c>
      <c r="L223" s="1" t="s">
        <v>16</v>
      </c>
      <c r="M223">
        <v>0</v>
      </c>
      <c r="N223" s="1" t="s">
        <v>17</v>
      </c>
    </row>
    <row r="224" spans="1:14" hidden="1" x14ac:dyDescent="0.25">
      <c r="A224" s="1" t="s">
        <v>48</v>
      </c>
      <c r="B224" s="1" t="s">
        <v>43</v>
      </c>
      <c r="C224">
        <v>24.71</v>
      </c>
      <c r="D224" s="1" t="s">
        <v>16</v>
      </c>
      <c r="E224">
        <v>-0.09</v>
      </c>
      <c r="F224" s="1" t="s">
        <v>17</v>
      </c>
      <c r="G224">
        <v>24.88</v>
      </c>
      <c r="H224" s="1" t="s">
        <v>16</v>
      </c>
      <c r="I224">
        <v>0.09</v>
      </c>
      <c r="J224" s="1" t="s">
        <v>21</v>
      </c>
      <c r="K224">
        <v>35.090000000000003</v>
      </c>
      <c r="L224" s="1" t="s">
        <v>16</v>
      </c>
      <c r="M224">
        <v>0</v>
      </c>
      <c r="N224" s="1" t="s">
        <v>17</v>
      </c>
    </row>
    <row r="225" spans="1:14" hidden="1" x14ac:dyDescent="0.25">
      <c r="A225" s="1" t="s">
        <v>48</v>
      </c>
      <c r="B225" s="1" t="s">
        <v>30</v>
      </c>
      <c r="C225">
        <v>24.72</v>
      </c>
      <c r="D225" s="1" t="s">
        <v>16</v>
      </c>
      <c r="E225">
        <v>-0.08</v>
      </c>
      <c r="F225" s="1" t="s">
        <v>17</v>
      </c>
      <c r="G225">
        <v>24.89</v>
      </c>
      <c r="H225" s="1" t="s">
        <v>16</v>
      </c>
      <c r="I225">
        <v>0.09</v>
      </c>
      <c r="J225" s="1" t="s">
        <v>21</v>
      </c>
      <c r="K225">
        <v>35.1</v>
      </c>
      <c r="L225" s="1" t="s">
        <v>16</v>
      </c>
      <c r="M225">
        <v>0</v>
      </c>
      <c r="N225" s="1" t="s">
        <v>17</v>
      </c>
    </row>
    <row r="226" spans="1:14" hidden="1" x14ac:dyDescent="0.25">
      <c r="A226" s="1" t="s">
        <v>29</v>
      </c>
      <c r="B226" s="1" t="s">
        <v>44</v>
      </c>
      <c r="C226">
        <v>35.79</v>
      </c>
      <c r="D226" s="1" t="s">
        <v>16</v>
      </c>
      <c r="E226">
        <v>-0.02</v>
      </c>
      <c r="F226" s="1" t="s">
        <v>17</v>
      </c>
      <c r="G226">
        <v>33.700000000000003</v>
      </c>
      <c r="H226" s="1" t="s">
        <v>16</v>
      </c>
      <c r="I226">
        <v>0.01</v>
      </c>
      <c r="J226" s="1" t="s">
        <v>17</v>
      </c>
      <c r="K226">
        <v>49.12</v>
      </c>
      <c r="L226" s="1" t="s">
        <v>16</v>
      </c>
      <c r="M226">
        <v>0</v>
      </c>
      <c r="N226" s="1" t="s">
        <v>17</v>
      </c>
    </row>
    <row r="227" spans="1:14" hidden="1" x14ac:dyDescent="0.25">
      <c r="A227" s="1" t="s">
        <v>29</v>
      </c>
      <c r="B227" s="1" t="s">
        <v>31</v>
      </c>
      <c r="C227">
        <v>27.75</v>
      </c>
      <c r="D227" s="1" t="s">
        <v>16</v>
      </c>
      <c r="E227">
        <v>0.04</v>
      </c>
      <c r="F227" s="1" t="s">
        <v>17</v>
      </c>
      <c r="G227">
        <v>28.29</v>
      </c>
      <c r="H227" s="1" t="s">
        <v>16</v>
      </c>
      <c r="I227">
        <v>-0.03</v>
      </c>
      <c r="J227" s="1" t="s">
        <v>17</v>
      </c>
      <c r="K227">
        <v>39.64</v>
      </c>
      <c r="L227" s="1" t="s">
        <v>16</v>
      </c>
      <c r="M227">
        <v>0</v>
      </c>
      <c r="N227" s="1" t="s">
        <v>17</v>
      </c>
    </row>
    <row r="228" spans="1:14" hidden="1" x14ac:dyDescent="0.25">
      <c r="A228" s="1" t="s">
        <v>14</v>
      </c>
      <c r="B228" s="1" t="s">
        <v>33</v>
      </c>
      <c r="C228">
        <v>-18.850000000000001</v>
      </c>
      <c r="D228" s="1" t="s">
        <v>16</v>
      </c>
      <c r="E228">
        <v>-0.02</v>
      </c>
      <c r="F228" s="1" t="s">
        <v>17</v>
      </c>
      <c r="G228">
        <v>-18.010000000000002</v>
      </c>
      <c r="H228" s="1" t="s">
        <v>16</v>
      </c>
      <c r="I228">
        <v>0.03</v>
      </c>
      <c r="J228" s="1" t="s">
        <v>17</v>
      </c>
      <c r="K228">
        <v>-26.07</v>
      </c>
      <c r="L228" s="1" t="s">
        <v>16</v>
      </c>
      <c r="M228">
        <v>0.01</v>
      </c>
      <c r="N228" s="1" t="s">
        <v>17</v>
      </c>
    </row>
    <row r="229" spans="1:14" hidden="1" x14ac:dyDescent="0.25">
      <c r="A229" s="1" t="s">
        <v>14</v>
      </c>
      <c r="B229" s="1" t="s">
        <v>29</v>
      </c>
      <c r="C229">
        <v>-39.76</v>
      </c>
      <c r="D229" s="1" t="s">
        <v>16</v>
      </c>
      <c r="E229">
        <v>0.04</v>
      </c>
      <c r="F229" s="1" t="s">
        <v>17</v>
      </c>
      <c r="G229">
        <v>-39.74</v>
      </c>
      <c r="H229" s="1" t="s">
        <v>16</v>
      </c>
      <c r="I229">
        <v>-0.02</v>
      </c>
      <c r="J229" s="1" t="s">
        <v>17</v>
      </c>
      <c r="K229">
        <v>-56.25</v>
      </c>
      <c r="L229" s="1" t="s">
        <v>16</v>
      </c>
      <c r="M229">
        <v>0.01</v>
      </c>
      <c r="N229" s="1" t="s">
        <v>17</v>
      </c>
    </row>
    <row r="230" spans="1:14" hidden="1" x14ac:dyDescent="0.25">
      <c r="A230" s="1" t="s">
        <v>18</v>
      </c>
      <c r="B230" s="1" t="s">
        <v>15</v>
      </c>
      <c r="C230">
        <v>-182.39</v>
      </c>
      <c r="D230" s="1" t="s">
        <v>16</v>
      </c>
      <c r="E230">
        <v>-0.03</v>
      </c>
      <c r="F230" s="1" t="s">
        <v>17</v>
      </c>
      <c r="G230">
        <v>-101.1</v>
      </c>
      <c r="H230" s="1" t="s">
        <v>16</v>
      </c>
      <c r="I230">
        <v>0.01</v>
      </c>
      <c r="J230" s="1" t="s">
        <v>17</v>
      </c>
      <c r="K230">
        <v>-166.91</v>
      </c>
      <c r="L230" s="1" t="s">
        <v>16</v>
      </c>
      <c r="M230">
        <v>0.01</v>
      </c>
      <c r="N230" s="1" t="s">
        <v>17</v>
      </c>
    </row>
    <row r="231" spans="1:14" hidden="1" x14ac:dyDescent="0.25">
      <c r="A231" s="1" t="s">
        <v>18</v>
      </c>
      <c r="B231" s="1" t="s">
        <v>23</v>
      </c>
      <c r="C231">
        <v>-62.26</v>
      </c>
      <c r="D231" s="1" t="s">
        <v>16</v>
      </c>
      <c r="E231">
        <v>-0.02</v>
      </c>
      <c r="F231" s="1" t="s">
        <v>17</v>
      </c>
      <c r="G231">
        <v>-39.67</v>
      </c>
      <c r="H231" s="1" t="s">
        <v>16</v>
      </c>
      <c r="I231">
        <v>0.01</v>
      </c>
      <c r="J231" s="1" t="s">
        <v>17</v>
      </c>
      <c r="K231">
        <v>-67.45</v>
      </c>
      <c r="L231" s="1" t="s">
        <v>16</v>
      </c>
      <c r="M231">
        <v>0.01</v>
      </c>
      <c r="N231" s="1" t="s">
        <v>17</v>
      </c>
    </row>
    <row r="232" spans="1:14" hidden="1" x14ac:dyDescent="0.25">
      <c r="A232" s="1" t="s">
        <v>18</v>
      </c>
      <c r="B232" s="1" t="s">
        <v>32</v>
      </c>
      <c r="C232">
        <v>-49.07</v>
      </c>
      <c r="D232" s="1" t="s">
        <v>16</v>
      </c>
      <c r="E232">
        <v>0.02</v>
      </c>
      <c r="F232" s="1" t="s">
        <v>17</v>
      </c>
      <c r="G232">
        <v>-46.37</v>
      </c>
      <c r="H232" s="1" t="s">
        <v>16</v>
      </c>
      <c r="I232">
        <v>0.01</v>
      </c>
      <c r="J232" s="1" t="s">
        <v>17</v>
      </c>
      <c r="K232">
        <v>-67.430000000000007</v>
      </c>
      <c r="L232" s="1" t="s">
        <v>16</v>
      </c>
      <c r="M232">
        <v>0.01</v>
      </c>
      <c r="N232" s="1" t="s">
        <v>17</v>
      </c>
    </row>
    <row r="233" spans="1:14" hidden="1" x14ac:dyDescent="0.25">
      <c r="A233" s="1" t="s">
        <v>18</v>
      </c>
      <c r="B233" s="1" t="s">
        <v>49</v>
      </c>
      <c r="C233">
        <v>-52.2</v>
      </c>
      <c r="D233" s="1" t="s">
        <v>16</v>
      </c>
      <c r="E233">
        <v>0</v>
      </c>
      <c r="F233" s="1" t="s">
        <v>17</v>
      </c>
      <c r="G233">
        <v>-47.46</v>
      </c>
      <c r="H233" s="1" t="s">
        <v>16</v>
      </c>
      <c r="I233">
        <v>0.01</v>
      </c>
      <c r="J233" s="1" t="s">
        <v>17</v>
      </c>
      <c r="K233">
        <v>-70.3</v>
      </c>
      <c r="L233" s="1" t="s">
        <v>16</v>
      </c>
      <c r="M233">
        <v>0.01</v>
      </c>
      <c r="N233" s="1" t="s">
        <v>17</v>
      </c>
    </row>
    <row r="234" spans="1:14" hidden="1" x14ac:dyDescent="0.25">
      <c r="A234" s="1" t="s">
        <v>18</v>
      </c>
      <c r="B234" s="1" t="s">
        <v>52</v>
      </c>
      <c r="C234">
        <v>-68.44</v>
      </c>
      <c r="D234" s="1" t="s">
        <v>16</v>
      </c>
      <c r="E234">
        <v>-0.02</v>
      </c>
      <c r="F234" s="1" t="s">
        <v>17</v>
      </c>
      <c r="G234">
        <v>-53.69</v>
      </c>
      <c r="H234" s="1" t="s">
        <v>16</v>
      </c>
      <c r="I234">
        <v>0.02</v>
      </c>
      <c r="J234" s="1" t="s">
        <v>17</v>
      </c>
      <c r="K234">
        <v>-84.77</v>
      </c>
      <c r="L234" s="1" t="s">
        <v>16</v>
      </c>
      <c r="M234">
        <v>0.01</v>
      </c>
      <c r="N234" s="1" t="s">
        <v>17</v>
      </c>
    </row>
    <row r="235" spans="1:14" hidden="1" x14ac:dyDescent="0.25">
      <c r="A235" s="1" t="s">
        <v>18</v>
      </c>
      <c r="B235" s="1" t="s">
        <v>31</v>
      </c>
      <c r="C235">
        <v>-77.959999999999994</v>
      </c>
      <c r="D235" s="1" t="s">
        <v>16</v>
      </c>
      <c r="E235">
        <v>-0.03</v>
      </c>
      <c r="F235" s="1" t="s">
        <v>17</v>
      </c>
      <c r="G235">
        <v>-59.34</v>
      </c>
      <c r="H235" s="1" t="s">
        <v>16</v>
      </c>
      <c r="I235">
        <v>0.03</v>
      </c>
      <c r="J235" s="1" t="s">
        <v>17</v>
      </c>
      <c r="K235">
        <v>-94.77</v>
      </c>
      <c r="L235" s="1" t="s">
        <v>16</v>
      </c>
      <c r="M235">
        <v>0.01</v>
      </c>
      <c r="N235" s="1" t="s">
        <v>17</v>
      </c>
    </row>
    <row r="236" spans="1:14" hidden="1" x14ac:dyDescent="0.25">
      <c r="A236" s="1" t="s">
        <v>51</v>
      </c>
      <c r="B236" s="1" t="s">
        <v>22</v>
      </c>
      <c r="C236">
        <v>-4.46</v>
      </c>
      <c r="D236" s="1" t="s">
        <v>16</v>
      </c>
      <c r="E236">
        <v>-7.0000000000000007E-2</v>
      </c>
      <c r="F236" s="1" t="s">
        <v>17</v>
      </c>
      <c r="G236">
        <v>-31.29</v>
      </c>
      <c r="H236" s="1" t="s">
        <v>16</v>
      </c>
      <c r="I236">
        <v>0.11</v>
      </c>
      <c r="J236" s="1" t="s">
        <v>21</v>
      </c>
      <c r="K236">
        <v>-22.34</v>
      </c>
      <c r="L236" s="1" t="s">
        <v>16</v>
      </c>
      <c r="M236">
        <v>0.01</v>
      </c>
      <c r="N236" s="1" t="s">
        <v>17</v>
      </c>
    </row>
    <row r="237" spans="1:14" hidden="1" x14ac:dyDescent="0.25">
      <c r="A237" s="1" t="s">
        <v>22</v>
      </c>
      <c r="B237" s="1" t="s">
        <v>51</v>
      </c>
      <c r="C237">
        <v>4.46</v>
      </c>
      <c r="D237" s="1" t="s">
        <v>16</v>
      </c>
      <c r="E237">
        <v>-7.0000000000000007E-2</v>
      </c>
      <c r="F237" s="1" t="s">
        <v>17</v>
      </c>
      <c r="G237">
        <v>31.29</v>
      </c>
      <c r="H237" s="1" t="s">
        <v>16</v>
      </c>
      <c r="I237">
        <v>0.11</v>
      </c>
      <c r="J237" s="1" t="s">
        <v>21</v>
      </c>
      <c r="K237">
        <v>22.34</v>
      </c>
      <c r="L237" s="1" t="s">
        <v>16</v>
      </c>
      <c r="M237">
        <v>0.01</v>
      </c>
      <c r="N237" s="1" t="s">
        <v>17</v>
      </c>
    </row>
    <row r="238" spans="1:14" hidden="1" x14ac:dyDescent="0.25">
      <c r="A238" s="1" t="s">
        <v>22</v>
      </c>
      <c r="B238" s="1" t="s">
        <v>47</v>
      </c>
      <c r="C238">
        <v>44.5</v>
      </c>
      <c r="D238" s="1" t="s">
        <v>16</v>
      </c>
      <c r="E238">
        <v>-0.01</v>
      </c>
      <c r="F238" s="1" t="s">
        <v>17</v>
      </c>
      <c r="G238">
        <v>48.52</v>
      </c>
      <c r="H238" s="1" t="s">
        <v>16</v>
      </c>
      <c r="I238">
        <v>0.04</v>
      </c>
      <c r="J238" s="1" t="s">
        <v>17</v>
      </c>
      <c r="K238">
        <v>64.78</v>
      </c>
      <c r="L238" s="1" t="s">
        <v>16</v>
      </c>
      <c r="M238">
        <v>0.01</v>
      </c>
      <c r="N238" s="1" t="s">
        <v>17</v>
      </c>
    </row>
    <row r="239" spans="1:14" hidden="1" x14ac:dyDescent="0.25">
      <c r="A239" s="1" t="s">
        <v>22</v>
      </c>
      <c r="B239" s="1" t="s">
        <v>27</v>
      </c>
      <c r="C239">
        <v>268.97000000000003</v>
      </c>
      <c r="D239" s="1" t="s">
        <v>16</v>
      </c>
      <c r="E239">
        <v>-0.01</v>
      </c>
      <c r="F239" s="1" t="s">
        <v>17</v>
      </c>
      <c r="G239">
        <v>200.82</v>
      </c>
      <c r="H239" s="1" t="s">
        <v>16</v>
      </c>
      <c r="I239">
        <v>0.02</v>
      </c>
      <c r="J239" s="1" t="s">
        <v>17</v>
      </c>
      <c r="K239">
        <v>321.75</v>
      </c>
      <c r="L239" s="1" t="s">
        <v>16</v>
      </c>
      <c r="M239">
        <v>0.01</v>
      </c>
      <c r="N239" s="1" t="s">
        <v>17</v>
      </c>
    </row>
    <row r="240" spans="1:14" hidden="1" x14ac:dyDescent="0.25">
      <c r="A240" s="1" t="s">
        <v>41</v>
      </c>
      <c r="B240" s="1" t="s">
        <v>43</v>
      </c>
      <c r="C240">
        <v>-27.34</v>
      </c>
      <c r="D240" s="1" t="s">
        <v>16</v>
      </c>
      <c r="E240">
        <v>0.09</v>
      </c>
      <c r="F240" s="1" t="s">
        <v>17</v>
      </c>
      <c r="G240">
        <v>-21.67</v>
      </c>
      <c r="H240" s="1" t="s">
        <v>16</v>
      </c>
      <c r="I240">
        <v>0.05</v>
      </c>
      <c r="J240" s="1" t="s">
        <v>17</v>
      </c>
      <c r="K240">
        <v>-34.53</v>
      </c>
      <c r="L240" s="1" t="s">
        <v>16</v>
      </c>
      <c r="M240">
        <v>0.01</v>
      </c>
      <c r="N240" s="1" t="s">
        <v>17</v>
      </c>
    </row>
    <row r="241" spans="1:14" hidden="1" x14ac:dyDescent="0.25">
      <c r="A241" s="1" t="s">
        <v>41</v>
      </c>
      <c r="B241" s="1" t="s">
        <v>24</v>
      </c>
      <c r="C241">
        <v>-51.08</v>
      </c>
      <c r="D241" s="1" t="s">
        <v>16</v>
      </c>
      <c r="E241">
        <v>0.12</v>
      </c>
      <c r="F241" s="1" t="s">
        <v>21</v>
      </c>
      <c r="G241">
        <v>-48.45</v>
      </c>
      <c r="H241" s="1" t="s">
        <v>16</v>
      </c>
      <c r="I241">
        <v>0.02</v>
      </c>
      <c r="J241" s="1" t="s">
        <v>17</v>
      </c>
      <c r="K241">
        <v>-70.209999999999994</v>
      </c>
      <c r="L241" s="1" t="s">
        <v>16</v>
      </c>
      <c r="M241">
        <v>0.01</v>
      </c>
      <c r="N241" s="1" t="s">
        <v>17</v>
      </c>
    </row>
    <row r="242" spans="1:14" hidden="1" x14ac:dyDescent="0.25">
      <c r="A242" s="1" t="s">
        <v>15</v>
      </c>
      <c r="B242" s="1" t="s">
        <v>18</v>
      </c>
      <c r="C242">
        <v>182.39</v>
      </c>
      <c r="D242" s="1" t="s">
        <v>16</v>
      </c>
      <c r="E242">
        <v>-0.03</v>
      </c>
      <c r="F242" s="1" t="s">
        <v>17</v>
      </c>
      <c r="G242">
        <v>101.1</v>
      </c>
      <c r="H242" s="1" t="s">
        <v>16</v>
      </c>
      <c r="I242">
        <v>0.01</v>
      </c>
      <c r="J242" s="1" t="s">
        <v>17</v>
      </c>
      <c r="K242">
        <v>166.91</v>
      </c>
      <c r="L242" s="1" t="s">
        <v>16</v>
      </c>
      <c r="M242">
        <v>0.01</v>
      </c>
      <c r="N242" s="1" t="s">
        <v>17</v>
      </c>
    </row>
    <row r="243" spans="1:14" hidden="1" x14ac:dyDescent="0.25">
      <c r="A243" s="1" t="s">
        <v>15</v>
      </c>
      <c r="B243" s="1" t="s">
        <v>47</v>
      </c>
      <c r="C243">
        <v>43.86</v>
      </c>
      <c r="D243" s="1" t="s">
        <v>16</v>
      </c>
      <c r="E243">
        <v>-0.12</v>
      </c>
      <c r="F243" s="1" t="s">
        <v>25</v>
      </c>
      <c r="G243">
        <v>31.83</v>
      </c>
      <c r="H243" s="1" t="s">
        <v>16</v>
      </c>
      <c r="I243">
        <v>-0.13</v>
      </c>
      <c r="J243" s="1" t="s">
        <v>25</v>
      </c>
      <c r="K243">
        <v>49.2</v>
      </c>
      <c r="L243" s="1" t="s">
        <v>16</v>
      </c>
      <c r="M243">
        <v>0.01</v>
      </c>
      <c r="N243" s="1" t="s">
        <v>17</v>
      </c>
    </row>
    <row r="244" spans="1:14" hidden="1" x14ac:dyDescent="0.25">
      <c r="A244" s="1" t="s">
        <v>47</v>
      </c>
      <c r="B244" s="1" t="s">
        <v>22</v>
      </c>
      <c r="C244">
        <v>-44.5</v>
      </c>
      <c r="D244" s="1" t="s">
        <v>16</v>
      </c>
      <c r="E244">
        <v>-0.01</v>
      </c>
      <c r="F244" s="1" t="s">
        <v>17</v>
      </c>
      <c r="G244">
        <v>-48.52</v>
      </c>
      <c r="H244" s="1" t="s">
        <v>16</v>
      </c>
      <c r="I244">
        <v>0.04</v>
      </c>
      <c r="J244" s="1" t="s">
        <v>17</v>
      </c>
      <c r="K244">
        <v>-64.78</v>
      </c>
      <c r="L244" s="1" t="s">
        <v>16</v>
      </c>
      <c r="M244">
        <v>0.01</v>
      </c>
      <c r="N244" s="1" t="s">
        <v>17</v>
      </c>
    </row>
    <row r="245" spans="1:14" hidden="1" x14ac:dyDescent="0.25">
      <c r="A245" s="1" t="s">
        <v>47</v>
      </c>
      <c r="B245" s="1" t="s">
        <v>15</v>
      </c>
      <c r="C245">
        <v>-43.86</v>
      </c>
      <c r="D245" s="1" t="s">
        <v>16</v>
      </c>
      <c r="E245">
        <v>-0.12</v>
      </c>
      <c r="F245" s="1" t="s">
        <v>25</v>
      </c>
      <c r="G245">
        <v>-31.83</v>
      </c>
      <c r="H245" s="1" t="s">
        <v>16</v>
      </c>
      <c r="I245">
        <v>-0.13</v>
      </c>
      <c r="J245" s="1" t="s">
        <v>25</v>
      </c>
      <c r="K245">
        <v>-49.2</v>
      </c>
      <c r="L245" s="1" t="s">
        <v>16</v>
      </c>
      <c r="M245">
        <v>0.01</v>
      </c>
      <c r="N245" s="1" t="s">
        <v>17</v>
      </c>
    </row>
    <row r="246" spans="1:14" hidden="1" x14ac:dyDescent="0.25">
      <c r="A246" s="1" t="s">
        <v>47</v>
      </c>
      <c r="B246" s="1" t="s">
        <v>32</v>
      </c>
      <c r="C246">
        <v>-33.770000000000003</v>
      </c>
      <c r="D246" s="1" t="s">
        <v>16</v>
      </c>
      <c r="E246">
        <v>-0.11</v>
      </c>
      <c r="F246" s="1" t="s">
        <v>21</v>
      </c>
      <c r="G246">
        <v>-33.08</v>
      </c>
      <c r="H246" s="1" t="s">
        <v>16</v>
      </c>
      <c r="I246">
        <v>0.11</v>
      </c>
      <c r="J246" s="1" t="s">
        <v>21</v>
      </c>
      <c r="K246">
        <v>-47.21</v>
      </c>
      <c r="L246" s="1" t="s">
        <v>16</v>
      </c>
      <c r="M246">
        <v>0.01</v>
      </c>
      <c r="N246" s="1" t="s">
        <v>17</v>
      </c>
    </row>
    <row r="247" spans="1:14" hidden="1" x14ac:dyDescent="0.25">
      <c r="A247" s="1" t="s">
        <v>47</v>
      </c>
      <c r="B247" s="1" t="s">
        <v>49</v>
      </c>
      <c r="C247">
        <v>-34.97</v>
      </c>
      <c r="D247" s="1" t="s">
        <v>16</v>
      </c>
      <c r="E247">
        <v>-0.1</v>
      </c>
      <c r="F247" s="1" t="s">
        <v>21</v>
      </c>
      <c r="G247">
        <v>-33.5</v>
      </c>
      <c r="H247" s="1" t="s">
        <v>16</v>
      </c>
      <c r="I247">
        <v>0.11</v>
      </c>
      <c r="J247" s="1" t="s">
        <v>21</v>
      </c>
      <c r="K247">
        <v>-48.33</v>
      </c>
      <c r="L247" s="1" t="s">
        <v>16</v>
      </c>
      <c r="M247">
        <v>0.01</v>
      </c>
      <c r="N247" s="1" t="s">
        <v>17</v>
      </c>
    </row>
    <row r="248" spans="1:14" hidden="1" x14ac:dyDescent="0.25">
      <c r="A248" s="1" t="s">
        <v>47</v>
      </c>
      <c r="B248" s="1" t="s">
        <v>53</v>
      </c>
      <c r="C248">
        <v>25.21</v>
      </c>
      <c r="D248" s="1" t="s">
        <v>16</v>
      </c>
      <c r="E248">
        <v>-0.09</v>
      </c>
      <c r="F248" s="1" t="s">
        <v>17</v>
      </c>
      <c r="G248">
        <v>15.05</v>
      </c>
      <c r="H248" s="1" t="s">
        <v>16</v>
      </c>
      <c r="I248">
        <v>0.11</v>
      </c>
      <c r="J248" s="1" t="s">
        <v>21</v>
      </c>
      <c r="K248">
        <v>27.7</v>
      </c>
      <c r="L248" s="1" t="s">
        <v>16</v>
      </c>
      <c r="M248">
        <v>0.01</v>
      </c>
      <c r="N248" s="1" t="s">
        <v>17</v>
      </c>
    </row>
    <row r="249" spans="1:14" hidden="1" x14ac:dyDescent="0.25">
      <c r="A249" s="1" t="s">
        <v>43</v>
      </c>
      <c r="B249" s="1" t="s">
        <v>41</v>
      </c>
      <c r="C249">
        <v>27.34</v>
      </c>
      <c r="D249" s="1" t="s">
        <v>16</v>
      </c>
      <c r="E249">
        <v>0.09</v>
      </c>
      <c r="F249" s="1" t="s">
        <v>17</v>
      </c>
      <c r="G249">
        <v>21.67</v>
      </c>
      <c r="H249" s="1" t="s">
        <v>16</v>
      </c>
      <c r="I249">
        <v>0.05</v>
      </c>
      <c r="J249" s="1" t="s">
        <v>17</v>
      </c>
      <c r="K249">
        <v>34.53</v>
      </c>
      <c r="L249" s="1" t="s">
        <v>16</v>
      </c>
      <c r="M249">
        <v>0.01</v>
      </c>
      <c r="N249" s="1" t="s">
        <v>17</v>
      </c>
    </row>
    <row r="250" spans="1:14" hidden="1" x14ac:dyDescent="0.25">
      <c r="A250" s="1" t="s">
        <v>39</v>
      </c>
      <c r="B250" s="1" t="s">
        <v>42</v>
      </c>
      <c r="C250">
        <v>-6.02</v>
      </c>
      <c r="D250" s="1" t="s">
        <v>16</v>
      </c>
      <c r="E250">
        <v>0</v>
      </c>
      <c r="F250" s="1" t="s">
        <v>17</v>
      </c>
      <c r="G250">
        <v>-2.48</v>
      </c>
      <c r="H250" s="1" t="s">
        <v>21</v>
      </c>
      <c r="I250">
        <v>0.03</v>
      </c>
      <c r="J250" s="1" t="s">
        <v>17</v>
      </c>
      <c r="K250">
        <v>-5.94</v>
      </c>
      <c r="L250" s="1" t="s">
        <v>16</v>
      </c>
      <c r="M250">
        <v>0.01</v>
      </c>
      <c r="N250" s="1" t="s">
        <v>17</v>
      </c>
    </row>
    <row r="251" spans="1:14" hidden="1" x14ac:dyDescent="0.25">
      <c r="A251" s="1" t="s">
        <v>23</v>
      </c>
      <c r="B251" s="1" t="s">
        <v>18</v>
      </c>
      <c r="C251">
        <v>62.26</v>
      </c>
      <c r="D251" s="1" t="s">
        <v>16</v>
      </c>
      <c r="E251">
        <v>-0.02</v>
      </c>
      <c r="F251" s="1" t="s">
        <v>17</v>
      </c>
      <c r="G251">
        <v>39.67</v>
      </c>
      <c r="H251" s="1" t="s">
        <v>16</v>
      </c>
      <c r="I251">
        <v>0.01</v>
      </c>
      <c r="J251" s="1" t="s">
        <v>17</v>
      </c>
      <c r="K251">
        <v>67.45</v>
      </c>
      <c r="L251" s="1" t="s">
        <v>16</v>
      </c>
      <c r="M251">
        <v>0.01</v>
      </c>
      <c r="N251" s="1" t="s">
        <v>17</v>
      </c>
    </row>
    <row r="252" spans="1:14" hidden="1" x14ac:dyDescent="0.25">
      <c r="A252" s="1" t="s">
        <v>42</v>
      </c>
      <c r="B252" s="1" t="s">
        <v>39</v>
      </c>
      <c r="C252">
        <v>6.02</v>
      </c>
      <c r="D252" s="1" t="s">
        <v>16</v>
      </c>
      <c r="E252">
        <v>0</v>
      </c>
      <c r="F252" s="1" t="s">
        <v>17</v>
      </c>
      <c r="G252">
        <v>2.48</v>
      </c>
      <c r="H252" s="1" t="s">
        <v>21</v>
      </c>
      <c r="I252">
        <v>0.03</v>
      </c>
      <c r="J252" s="1" t="s">
        <v>17</v>
      </c>
      <c r="K252">
        <v>5.94</v>
      </c>
      <c r="L252" s="1" t="s">
        <v>16</v>
      </c>
      <c r="M252">
        <v>0.01</v>
      </c>
      <c r="N252" s="1" t="s">
        <v>17</v>
      </c>
    </row>
    <row r="253" spans="1:14" hidden="1" x14ac:dyDescent="0.25">
      <c r="A253" s="1" t="s">
        <v>42</v>
      </c>
      <c r="B253" s="1" t="s">
        <v>32</v>
      </c>
      <c r="C253">
        <v>-43.91</v>
      </c>
      <c r="D253" s="1" t="s">
        <v>16</v>
      </c>
      <c r="E253">
        <v>-0.08</v>
      </c>
      <c r="F253" s="1" t="s">
        <v>17</v>
      </c>
      <c r="G253">
        <v>-41.93</v>
      </c>
      <c r="H253" s="1" t="s">
        <v>16</v>
      </c>
      <c r="I253">
        <v>0.08</v>
      </c>
      <c r="J253" s="1" t="s">
        <v>17</v>
      </c>
      <c r="K253">
        <v>-60.66</v>
      </c>
      <c r="L253" s="1" t="s">
        <v>16</v>
      </c>
      <c r="M253">
        <v>0.01</v>
      </c>
      <c r="N253" s="1" t="s">
        <v>17</v>
      </c>
    </row>
    <row r="254" spans="1:14" hidden="1" x14ac:dyDescent="0.25">
      <c r="A254" s="1" t="s">
        <v>42</v>
      </c>
      <c r="B254" s="1" t="s">
        <v>27</v>
      </c>
      <c r="C254">
        <v>12.18</v>
      </c>
      <c r="D254" s="1" t="s">
        <v>16</v>
      </c>
      <c r="E254">
        <v>0.08</v>
      </c>
      <c r="F254" s="1" t="s">
        <v>17</v>
      </c>
      <c r="G254">
        <v>5.59</v>
      </c>
      <c r="H254" s="1" t="s">
        <v>16</v>
      </c>
      <c r="I254">
        <v>-0.02</v>
      </c>
      <c r="J254" s="1" t="s">
        <v>17</v>
      </c>
      <c r="K254">
        <v>12.32</v>
      </c>
      <c r="L254" s="1" t="s">
        <v>16</v>
      </c>
      <c r="M254">
        <v>0.01</v>
      </c>
      <c r="N254" s="1" t="s">
        <v>17</v>
      </c>
    </row>
    <row r="255" spans="1:14" hidden="1" x14ac:dyDescent="0.25">
      <c r="A255" s="1" t="s">
        <v>42</v>
      </c>
      <c r="B255" s="1" t="s">
        <v>19</v>
      </c>
      <c r="C255">
        <v>46.86</v>
      </c>
      <c r="D255" s="1" t="s">
        <v>16</v>
      </c>
      <c r="E255">
        <v>0.01</v>
      </c>
      <c r="F255" s="1" t="s">
        <v>17</v>
      </c>
      <c r="G255">
        <v>38.08</v>
      </c>
      <c r="H255" s="1" t="s">
        <v>16</v>
      </c>
      <c r="I255">
        <v>0.02</v>
      </c>
      <c r="J255" s="1" t="s">
        <v>17</v>
      </c>
      <c r="K255">
        <v>59.53</v>
      </c>
      <c r="L255" s="1" t="s">
        <v>16</v>
      </c>
      <c r="M255">
        <v>0.01</v>
      </c>
      <c r="N255" s="1" t="s">
        <v>17</v>
      </c>
    </row>
    <row r="256" spans="1:14" hidden="1" x14ac:dyDescent="0.25">
      <c r="A256" s="1" t="s">
        <v>32</v>
      </c>
      <c r="B256" s="1" t="s">
        <v>18</v>
      </c>
      <c r="C256">
        <v>49.07</v>
      </c>
      <c r="D256" s="1" t="s">
        <v>16</v>
      </c>
      <c r="E256">
        <v>0.02</v>
      </c>
      <c r="F256" s="1" t="s">
        <v>17</v>
      </c>
      <c r="G256">
        <v>46.37</v>
      </c>
      <c r="H256" s="1" t="s">
        <v>16</v>
      </c>
      <c r="I256">
        <v>0.01</v>
      </c>
      <c r="J256" s="1" t="s">
        <v>17</v>
      </c>
      <c r="K256">
        <v>67.430000000000007</v>
      </c>
      <c r="L256" s="1" t="s">
        <v>16</v>
      </c>
      <c r="M256">
        <v>0.01</v>
      </c>
      <c r="N256" s="1" t="s">
        <v>17</v>
      </c>
    </row>
    <row r="257" spans="1:14" hidden="1" x14ac:dyDescent="0.25">
      <c r="A257" s="1" t="s">
        <v>32</v>
      </c>
      <c r="B257" s="1" t="s">
        <v>47</v>
      </c>
      <c r="C257">
        <v>33.770000000000003</v>
      </c>
      <c r="D257" s="1" t="s">
        <v>16</v>
      </c>
      <c r="E257">
        <v>-0.11</v>
      </c>
      <c r="F257" s="1" t="s">
        <v>21</v>
      </c>
      <c r="G257">
        <v>33.08</v>
      </c>
      <c r="H257" s="1" t="s">
        <v>16</v>
      </c>
      <c r="I257">
        <v>0.11</v>
      </c>
      <c r="J257" s="1" t="s">
        <v>21</v>
      </c>
      <c r="K257">
        <v>47.21</v>
      </c>
      <c r="L257" s="1" t="s">
        <v>16</v>
      </c>
      <c r="M257">
        <v>0.01</v>
      </c>
      <c r="N257" s="1" t="s">
        <v>17</v>
      </c>
    </row>
    <row r="258" spans="1:14" hidden="1" x14ac:dyDescent="0.25">
      <c r="A258" s="1" t="s">
        <v>32</v>
      </c>
      <c r="B258" s="1" t="s">
        <v>42</v>
      </c>
      <c r="C258">
        <v>43.91</v>
      </c>
      <c r="D258" s="1" t="s">
        <v>16</v>
      </c>
      <c r="E258">
        <v>-0.08</v>
      </c>
      <c r="F258" s="1" t="s">
        <v>17</v>
      </c>
      <c r="G258">
        <v>41.93</v>
      </c>
      <c r="H258" s="1" t="s">
        <v>16</v>
      </c>
      <c r="I258">
        <v>0.08</v>
      </c>
      <c r="J258" s="1" t="s">
        <v>17</v>
      </c>
      <c r="K258">
        <v>60.66</v>
      </c>
      <c r="L258" s="1" t="s">
        <v>16</v>
      </c>
      <c r="M258">
        <v>0.01</v>
      </c>
      <c r="N258" s="1" t="s">
        <v>17</v>
      </c>
    </row>
    <row r="259" spans="1:14" x14ac:dyDescent="0.25">
      <c r="A259" s="1" t="s">
        <v>49</v>
      </c>
      <c r="B259" s="1" t="s">
        <v>18</v>
      </c>
      <c r="C259">
        <v>52.2</v>
      </c>
      <c r="D259" s="1" t="s">
        <v>16</v>
      </c>
      <c r="E259">
        <v>0</v>
      </c>
      <c r="F259" s="1" t="s">
        <v>17</v>
      </c>
      <c r="G259">
        <v>47.46</v>
      </c>
      <c r="H259" s="1" t="s">
        <v>16</v>
      </c>
      <c r="I259">
        <v>0.01</v>
      </c>
      <c r="J259" s="1" t="s">
        <v>17</v>
      </c>
      <c r="K259">
        <v>70.3</v>
      </c>
      <c r="L259" s="1" t="s">
        <v>16</v>
      </c>
      <c r="M259">
        <v>0.01</v>
      </c>
      <c r="N259" s="1" t="s">
        <v>17</v>
      </c>
    </row>
    <row r="260" spans="1:14" x14ac:dyDescent="0.25">
      <c r="A260" s="1" t="s">
        <v>49</v>
      </c>
      <c r="B260" s="1" t="s">
        <v>47</v>
      </c>
      <c r="C260">
        <v>34.97</v>
      </c>
      <c r="D260" s="1" t="s">
        <v>16</v>
      </c>
      <c r="E260">
        <v>-0.1</v>
      </c>
      <c r="F260" s="1" t="s">
        <v>21</v>
      </c>
      <c r="G260">
        <v>33.5</v>
      </c>
      <c r="H260" s="1" t="s">
        <v>16</v>
      </c>
      <c r="I260">
        <v>0.11</v>
      </c>
      <c r="J260" s="1" t="s">
        <v>21</v>
      </c>
      <c r="K260">
        <v>48.33</v>
      </c>
      <c r="L260" s="1" t="s">
        <v>16</v>
      </c>
      <c r="M260">
        <v>0.01</v>
      </c>
      <c r="N260" s="1" t="s">
        <v>17</v>
      </c>
    </row>
    <row r="261" spans="1:14" hidden="1" x14ac:dyDescent="0.25">
      <c r="A261" s="1" t="s">
        <v>27</v>
      </c>
      <c r="B261" s="1" t="s">
        <v>22</v>
      </c>
      <c r="C261">
        <v>-268.97000000000003</v>
      </c>
      <c r="D261" s="1" t="s">
        <v>16</v>
      </c>
      <c r="E261">
        <v>-0.01</v>
      </c>
      <c r="F261" s="1" t="s">
        <v>17</v>
      </c>
      <c r="G261">
        <v>-200.82</v>
      </c>
      <c r="H261" s="1" t="s">
        <v>16</v>
      </c>
      <c r="I261">
        <v>0.02</v>
      </c>
      <c r="J261" s="1" t="s">
        <v>17</v>
      </c>
      <c r="K261">
        <v>-321.75</v>
      </c>
      <c r="L261" s="1" t="s">
        <v>16</v>
      </c>
      <c r="M261">
        <v>0.01</v>
      </c>
      <c r="N261" s="1" t="s">
        <v>17</v>
      </c>
    </row>
    <row r="262" spans="1:14" hidden="1" x14ac:dyDescent="0.25">
      <c r="A262" s="1" t="s">
        <v>27</v>
      </c>
      <c r="B262" s="1" t="s">
        <v>42</v>
      </c>
      <c r="C262">
        <v>-12.18</v>
      </c>
      <c r="D262" s="1" t="s">
        <v>16</v>
      </c>
      <c r="E262">
        <v>0.08</v>
      </c>
      <c r="F262" s="1" t="s">
        <v>17</v>
      </c>
      <c r="G262">
        <v>-5.59</v>
      </c>
      <c r="H262" s="1" t="s">
        <v>16</v>
      </c>
      <c r="I262">
        <v>-0.02</v>
      </c>
      <c r="J262" s="1" t="s">
        <v>17</v>
      </c>
      <c r="K262">
        <v>-12.32</v>
      </c>
      <c r="L262" s="1" t="s">
        <v>16</v>
      </c>
      <c r="M262">
        <v>0.01</v>
      </c>
      <c r="N262" s="1" t="s">
        <v>17</v>
      </c>
    </row>
    <row r="263" spans="1:14" hidden="1" x14ac:dyDescent="0.25">
      <c r="A263" s="1" t="s">
        <v>27</v>
      </c>
      <c r="B263" s="1" t="s">
        <v>33</v>
      </c>
      <c r="C263">
        <v>-16.52</v>
      </c>
      <c r="D263" s="1" t="s">
        <v>16</v>
      </c>
      <c r="E263">
        <v>-0.03</v>
      </c>
      <c r="F263" s="1" t="s">
        <v>17</v>
      </c>
      <c r="G263">
        <v>-16.38</v>
      </c>
      <c r="H263" s="1" t="s">
        <v>16</v>
      </c>
      <c r="I263">
        <v>7.0000000000000007E-2</v>
      </c>
      <c r="J263" s="1" t="s">
        <v>17</v>
      </c>
      <c r="K263">
        <v>-23.27</v>
      </c>
      <c r="L263" s="1" t="s">
        <v>16</v>
      </c>
      <c r="M263">
        <v>0.01</v>
      </c>
      <c r="N263" s="1" t="s">
        <v>17</v>
      </c>
    </row>
    <row r="264" spans="1:14" hidden="1" x14ac:dyDescent="0.25">
      <c r="A264" s="1" t="s">
        <v>24</v>
      </c>
      <c r="B264" s="1" t="s">
        <v>41</v>
      </c>
      <c r="C264">
        <v>51.08</v>
      </c>
      <c r="D264" s="1" t="s">
        <v>16</v>
      </c>
      <c r="E264">
        <v>0.12</v>
      </c>
      <c r="F264" s="1" t="s">
        <v>21</v>
      </c>
      <c r="G264">
        <v>48.45</v>
      </c>
      <c r="H264" s="1" t="s">
        <v>16</v>
      </c>
      <c r="I264">
        <v>0.02</v>
      </c>
      <c r="J264" s="1" t="s">
        <v>17</v>
      </c>
      <c r="K264">
        <v>70.209999999999994</v>
      </c>
      <c r="L264" s="1" t="s">
        <v>16</v>
      </c>
      <c r="M264">
        <v>0.01</v>
      </c>
      <c r="N264" s="1" t="s">
        <v>17</v>
      </c>
    </row>
    <row r="265" spans="1:14" hidden="1" x14ac:dyDescent="0.25">
      <c r="A265" s="1" t="s">
        <v>52</v>
      </c>
      <c r="B265" s="1" t="s">
        <v>18</v>
      </c>
      <c r="C265">
        <v>68.44</v>
      </c>
      <c r="D265" s="1" t="s">
        <v>16</v>
      </c>
      <c r="E265">
        <v>-0.02</v>
      </c>
      <c r="F265" s="1" t="s">
        <v>17</v>
      </c>
      <c r="G265">
        <v>53.69</v>
      </c>
      <c r="H265" s="1" t="s">
        <v>16</v>
      </c>
      <c r="I265">
        <v>0.02</v>
      </c>
      <c r="J265" s="1" t="s">
        <v>17</v>
      </c>
      <c r="K265">
        <v>84.77</v>
      </c>
      <c r="L265" s="1" t="s">
        <v>16</v>
      </c>
      <c r="M265">
        <v>0.01</v>
      </c>
      <c r="N265" s="1" t="s">
        <v>17</v>
      </c>
    </row>
    <row r="266" spans="1:14" hidden="1" x14ac:dyDescent="0.25">
      <c r="A266" s="1" t="s">
        <v>31</v>
      </c>
      <c r="B266" s="1" t="s">
        <v>18</v>
      </c>
      <c r="C266">
        <v>77.959999999999994</v>
      </c>
      <c r="D266" s="1" t="s">
        <v>16</v>
      </c>
      <c r="E266">
        <v>-0.03</v>
      </c>
      <c r="F266" s="1" t="s">
        <v>17</v>
      </c>
      <c r="G266">
        <v>59.34</v>
      </c>
      <c r="H266" s="1" t="s">
        <v>16</v>
      </c>
      <c r="I266">
        <v>0.03</v>
      </c>
      <c r="J266" s="1" t="s">
        <v>17</v>
      </c>
      <c r="K266">
        <v>94.77</v>
      </c>
      <c r="L266" s="1" t="s">
        <v>16</v>
      </c>
      <c r="M266">
        <v>0.01</v>
      </c>
      <c r="N266" s="1" t="s">
        <v>17</v>
      </c>
    </row>
    <row r="267" spans="1:14" hidden="1" x14ac:dyDescent="0.25">
      <c r="A267" s="1" t="s">
        <v>40</v>
      </c>
      <c r="B267" s="1" t="s">
        <v>33</v>
      </c>
      <c r="C267">
        <v>4.09</v>
      </c>
      <c r="D267" s="1" t="s">
        <v>16</v>
      </c>
      <c r="E267">
        <v>-0.01</v>
      </c>
      <c r="F267" s="1" t="s">
        <v>17</v>
      </c>
      <c r="G267">
        <v>0.32</v>
      </c>
      <c r="H267" s="1" t="s">
        <v>17</v>
      </c>
      <c r="I267">
        <v>0.02</v>
      </c>
      <c r="J267" s="1" t="s">
        <v>17</v>
      </c>
      <c r="K267">
        <v>3.14</v>
      </c>
      <c r="L267" s="1" t="s">
        <v>25</v>
      </c>
      <c r="M267">
        <v>0.01</v>
      </c>
      <c r="N267" s="1" t="s">
        <v>17</v>
      </c>
    </row>
    <row r="268" spans="1:14" hidden="1" x14ac:dyDescent="0.25">
      <c r="A268" s="1" t="s">
        <v>53</v>
      </c>
      <c r="B268" s="1" t="s">
        <v>47</v>
      </c>
      <c r="C268">
        <v>-25.21</v>
      </c>
      <c r="D268" s="1" t="s">
        <v>16</v>
      </c>
      <c r="E268">
        <v>-0.09</v>
      </c>
      <c r="F268" s="1" t="s">
        <v>17</v>
      </c>
      <c r="G268">
        <v>-15.05</v>
      </c>
      <c r="H268" s="1" t="s">
        <v>16</v>
      </c>
      <c r="I268">
        <v>0.11</v>
      </c>
      <c r="J268" s="1" t="s">
        <v>21</v>
      </c>
      <c r="K268">
        <v>-27.7</v>
      </c>
      <c r="L268" s="1" t="s">
        <v>16</v>
      </c>
      <c r="M268">
        <v>0.01</v>
      </c>
      <c r="N268" s="1" t="s">
        <v>17</v>
      </c>
    </row>
    <row r="269" spans="1:14" hidden="1" x14ac:dyDescent="0.25">
      <c r="A269" s="1" t="s">
        <v>19</v>
      </c>
      <c r="B269" s="1" t="s">
        <v>42</v>
      </c>
      <c r="C269">
        <v>-46.86</v>
      </c>
      <c r="D269" s="1" t="s">
        <v>16</v>
      </c>
      <c r="E269">
        <v>0.01</v>
      </c>
      <c r="F269" s="1" t="s">
        <v>17</v>
      </c>
      <c r="G269">
        <v>-38.08</v>
      </c>
      <c r="H269" s="1" t="s">
        <v>16</v>
      </c>
      <c r="I269">
        <v>0.02</v>
      </c>
      <c r="J269" s="1" t="s">
        <v>17</v>
      </c>
      <c r="K269">
        <v>-59.53</v>
      </c>
      <c r="L269" s="1" t="s">
        <v>16</v>
      </c>
      <c r="M269">
        <v>0.01</v>
      </c>
      <c r="N269" s="1" t="s">
        <v>17</v>
      </c>
    </row>
    <row r="270" spans="1:14" hidden="1" x14ac:dyDescent="0.25">
      <c r="A270" s="1" t="s">
        <v>33</v>
      </c>
      <c r="B270" s="1" t="s">
        <v>14</v>
      </c>
      <c r="C270">
        <v>18.850000000000001</v>
      </c>
      <c r="D270" s="1" t="s">
        <v>16</v>
      </c>
      <c r="E270">
        <v>-0.02</v>
      </c>
      <c r="F270" s="1" t="s">
        <v>17</v>
      </c>
      <c r="G270">
        <v>18.010000000000002</v>
      </c>
      <c r="H270" s="1" t="s">
        <v>16</v>
      </c>
      <c r="I270">
        <v>0.03</v>
      </c>
      <c r="J270" s="1" t="s">
        <v>17</v>
      </c>
      <c r="K270">
        <v>26.07</v>
      </c>
      <c r="L270" s="1" t="s">
        <v>16</v>
      </c>
      <c r="M270">
        <v>0.01</v>
      </c>
      <c r="N270" s="1" t="s">
        <v>17</v>
      </c>
    </row>
    <row r="271" spans="1:14" hidden="1" x14ac:dyDescent="0.25">
      <c r="A271" s="1" t="s">
        <v>33</v>
      </c>
      <c r="B271" s="1" t="s">
        <v>27</v>
      </c>
      <c r="C271">
        <v>16.52</v>
      </c>
      <c r="D271" s="1" t="s">
        <v>16</v>
      </c>
      <c r="E271">
        <v>-0.03</v>
      </c>
      <c r="F271" s="1" t="s">
        <v>17</v>
      </c>
      <c r="G271">
        <v>16.38</v>
      </c>
      <c r="H271" s="1" t="s">
        <v>16</v>
      </c>
      <c r="I271">
        <v>7.0000000000000007E-2</v>
      </c>
      <c r="J271" s="1" t="s">
        <v>17</v>
      </c>
      <c r="K271">
        <v>23.27</v>
      </c>
      <c r="L271" s="1" t="s">
        <v>16</v>
      </c>
      <c r="M271">
        <v>0.01</v>
      </c>
      <c r="N271" s="1" t="s">
        <v>17</v>
      </c>
    </row>
    <row r="272" spans="1:14" hidden="1" x14ac:dyDescent="0.25">
      <c r="A272" s="1" t="s">
        <v>33</v>
      </c>
      <c r="B272" s="1" t="s">
        <v>40</v>
      </c>
      <c r="C272">
        <v>-4.09</v>
      </c>
      <c r="D272" s="1" t="s">
        <v>16</v>
      </c>
      <c r="E272">
        <v>-0.01</v>
      </c>
      <c r="F272" s="1" t="s">
        <v>17</v>
      </c>
      <c r="G272">
        <v>-0.32</v>
      </c>
      <c r="H272" s="1" t="s">
        <v>17</v>
      </c>
      <c r="I272">
        <v>0.02</v>
      </c>
      <c r="J272" s="1" t="s">
        <v>17</v>
      </c>
      <c r="K272">
        <v>-3.14</v>
      </c>
      <c r="L272" s="1" t="s">
        <v>25</v>
      </c>
      <c r="M272">
        <v>0.01</v>
      </c>
      <c r="N272" s="1" t="s">
        <v>17</v>
      </c>
    </row>
    <row r="273" spans="1:14" hidden="1" x14ac:dyDescent="0.25">
      <c r="A273" s="1" t="s">
        <v>29</v>
      </c>
      <c r="B273" s="1" t="s">
        <v>14</v>
      </c>
      <c r="C273">
        <v>39.76</v>
      </c>
      <c r="D273" s="1" t="s">
        <v>16</v>
      </c>
      <c r="E273">
        <v>0.04</v>
      </c>
      <c r="F273" s="1" t="s">
        <v>17</v>
      </c>
      <c r="G273">
        <v>39.74</v>
      </c>
      <c r="H273" s="1" t="s">
        <v>16</v>
      </c>
      <c r="I273">
        <v>-0.02</v>
      </c>
      <c r="J273" s="1" t="s">
        <v>17</v>
      </c>
      <c r="K273">
        <v>56.25</v>
      </c>
      <c r="L273" s="1" t="s">
        <v>16</v>
      </c>
      <c r="M273">
        <v>0.01</v>
      </c>
      <c r="N273" s="1" t="s">
        <v>17</v>
      </c>
    </row>
    <row r="274" spans="1:14" hidden="1" x14ac:dyDescent="0.25">
      <c r="A274" s="1" t="s">
        <v>14</v>
      </c>
      <c r="B274" s="1" t="s">
        <v>22</v>
      </c>
      <c r="C274">
        <v>-130.15</v>
      </c>
      <c r="D274" s="1" t="s">
        <v>16</v>
      </c>
      <c r="E274">
        <v>7.0000000000000007E-2</v>
      </c>
      <c r="F274" s="1" t="s">
        <v>17</v>
      </c>
      <c r="G274">
        <v>-107.71</v>
      </c>
      <c r="H274" s="1" t="s">
        <v>16</v>
      </c>
      <c r="I274">
        <v>-0.01</v>
      </c>
      <c r="J274" s="1" t="s">
        <v>17</v>
      </c>
      <c r="K274">
        <v>-166.02</v>
      </c>
      <c r="L274" s="1" t="s">
        <v>16</v>
      </c>
      <c r="M274">
        <v>0.02</v>
      </c>
      <c r="N274" s="1" t="s">
        <v>17</v>
      </c>
    </row>
    <row r="275" spans="1:14" hidden="1" x14ac:dyDescent="0.25">
      <c r="A275" s="1" t="s">
        <v>18</v>
      </c>
      <c r="B275" s="1" t="s">
        <v>50</v>
      </c>
      <c r="C275">
        <v>-65.290000000000006</v>
      </c>
      <c r="D275" s="1" t="s">
        <v>16</v>
      </c>
      <c r="E275">
        <v>-0.01</v>
      </c>
      <c r="F275" s="1" t="s">
        <v>17</v>
      </c>
      <c r="G275">
        <v>-50.76</v>
      </c>
      <c r="H275" s="1" t="s">
        <v>16</v>
      </c>
      <c r="I275">
        <v>0.03</v>
      </c>
      <c r="J275" s="1" t="s">
        <v>17</v>
      </c>
      <c r="K275">
        <v>-80.459999999999994</v>
      </c>
      <c r="L275" s="1" t="s">
        <v>16</v>
      </c>
      <c r="M275">
        <v>0.02</v>
      </c>
      <c r="N275" s="1" t="s">
        <v>17</v>
      </c>
    </row>
    <row r="276" spans="1:14" hidden="1" x14ac:dyDescent="0.25">
      <c r="A276" s="1" t="s">
        <v>18</v>
      </c>
      <c r="B276" s="1" t="s">
        <v>37</v>
      </c>
      <c r="C276">
        <v>-26.71</v>
      </c>
      <c r="D276" s="1" t="s">
        <v>16</v>
      </c>
      <c r="E276">
        <v>0.02</v>
      </c>
      <c r="F276" s="1" t="s">
        <v>17</v>
      </c>
      <c r="G276">
        <v>-14.35</v>
      </c>
      <c r="H276" s="1" t="s">
        <v>16</v>
      </c>
      <c r="I276">
        <v>0.02</v>
      </c>
      <c r="J276" s="1" t="s">
        <v>17</v>
      </c>
      <c r="K276">
        <v>-25.53</v>
      </c>
      <c r="L276" s="1" t="s">
        <v>16</v>
      </c>
      <c r="M276">
        <v>0.02</v>
      </c>
      <c r="N276" s="1" t="s">
        <v>17</v>
      </c>
    </row>
    <row r="277" spans="1:14" hidden="1" x14ac:dyDescent="0.25">
      <c r="A277" s="1" t="s">
        <v>18</v>
      </c>
      <c r="B277" s="1" t="s">
        <v>33</v>
      </c>
      <c r="C277">
        <v>-24.23</v>
      </c>
      <c r="D277" s="1" t="s">
        <v>16</v>
      </c>
      <c r="E277">
        <v>0</v>
      </c>
      <c r="F277" s="1" t="s">
        <v>17</v>
      </c>
      <c r="G277">
        <v>-23.66</v>
      </c>
      <c r="H277" s="1" t="s">
        <v>16</v>
      </c>
      <c r="I277">
        <v>0.03</v>
      </c>
      <c r="J277" s="1" t="s">
        <v>17</v>
      </c>
      <c r="K277">
        <v>-33.869999999999997</v>
      </c>
      <c r="L277" s="1" t="s">
        <v>16</v>
      </c>
      <c r="M277">
        <v>0.02</v>
      </c>
      <c r="N277" s="1" t="s">
        <v>17</v>
      </c>
    </row>
    <row r="278" spans="1:14" hidden="1" x14ac:dyDescent="0.25">
      <c r="A278" s="1" t="s">
        <v>51</v>
      </c>
      <c r="B278" s="1" t="s">
        <v>20</v>
      </c>
      <c r="C278">
        <v>-65.430000000000007</v>
      </c>
      <c r="D278" s="1" t="s">
        <v>16</v>
      </c>
      <c r="E278">
        <v>0.09</v>
      </c>
      <c r="F278" s="1" t="s">
        <v>17</v>
      </c>
      <c r="G278">
        <v>-68.040000000000006</v>
      </c>
      <c r="H278" s="1" t="s">
        <v>16</v>
      </c>
      <c r="I278">
        <v>-0.01</v>
      </c>
      <c r="J278" s="1" t="s">
        <v>17</v>
      </c>
      <c r="K278">
        <v>-94.24</v>
      </c>
      <c r="L278" s="1" t="s">
        <v>16</v>
      </c>
      <c r="M278">
        <v>0.02</v>
      </c>
      <c r="N278" s="1" t="s">
        <v>17</v>
      </c>
    </row>
    <row r="279" spans="1:14" hidden="1" x14ac:dyDescent="0.25">
      <c r="A279" s="1" t="s">
        <v>22</v>
      </c>
      <c r="B279" s="1" t="s">
        <v>14</v>
      </c>
      <c r="C279">
        <v>130.15</v>
      </c>
      <c r="D279" s="1" t="s">
        <v>16</v>
      </c>
      <c r="E279">
        <v>7.0000000000000007E-2</v>
      </c>
      <c r="F279" s="1" t="s">
        <v>17</v>
      </c>
      <c r="G279">
        <v>107.71</v>
      </c>
      <c r="H279" s="1" t="s">
        <v>16</v>
      </c>
      <c r="I279">
        <v>-0.01</v>
      </c>
      <c r="J279" s="1" t="s">
        <v>17</v>
      </c>
      <c r="K279">
        <v>166.02</v>
      </c>
      <c r="L279" s="1" t="s">
        <v>16</v>
      </c>
      <c r="M279">
        <v>0.02</v>
      </c>
      <c r="N279" s="1" t="s">
        <v>17</v>
      </c>
    </row>
    <row r="280" spans="1:14" hidden="1" x14ac:dyDescent="0.25">
      <c r="A280" s="1" t="s">
        <v>22</v>
      </c>
      <c r="B280" s="1" t="s">
        <v>42</v>
      </c>
      <c r="C280">
        <v>183.02</v>
      </c>
      <c r="D280" s="1" t="s">
        <v>16</v>
      </c>
      <c r="E280">
        <v>0.06</v>
      </c>
      <c r="F280" s="1" t="s">
        <v>17</v>
      </c>
      <c r="G280">
        <v>153.38</v>
      </c>
      <c r="H280" s="1" t="s">
        <v>16</v>
      </c>
      <c r="I280">
        <v>0</v>
      </c>
      <c r="J280" s="1" t="s">
        <v>17</v>
      </c>
      <c r="K280">
        <v>233.97</v>
      </c>
      <c r="L280" s="1" t="s">
        <v>16</v>
      </c>
      <c r="M280">
        <v>0.02</v>
      </c>
      <c r="N280" s="1" t="s">
        <v>17</v>
      </c>
    </row>
    <row r="281" spans="1:14" hidden="1" x14ac:dyDescent="0.25">
      <c r="A281" s="1" t="s">
        <v>41</v>
      </c>
      <c r="B281" s="1" t="s">
        <v>30</v>
      </c>
      <c r="C281">
        <v>-26.92</v>
      </c>
      <c r="D281" s="1" t="s">
        <v>16</v>
      </c>
      <c r="E281">
        <v>0.09</v>
      </c>
      <c r="F281" s="1" t="s">
        <v>21</v>
      </c>
      <c r="G281">
        <v>-21.39</v>
      </c>
      <c r="H281" s="1" t="s">
        <v>16</v>
      </c>
      <c r="I281">
        <v>0.05</v>
      </c>
      <c r="J281" s="1" t="s">
        <v>17</v>
      </c>
      <c r="K281">
        <v>-34.049999999999997</v>
      </c>
      <c r="L281" s="1" t="s">
        <v>16</v>
      </c>
      <c r="M281">
        <v>0.02</v>
      </c>
      <c r="N281" s="1" t="s">
        <v>17</v>
      </c>
    </row>
    <row r="282" spans="1:14" hidden="1" x14ac:dyDescent="0.25">
      <c r="A282" s="1" t="s">
        <v>41</v>
      </c>
      <c r="B282" s="1" t="s">
        <v>33</v>
      </c>
      <c r="C282">
        <v>0.94</v>
      </c>
      <c r="D282" s="1" t="s">
        <v>17</v>
      </c>
      <c r="E282">
        <v>0.04</v>
      </c>
      <c r="F282" s="1" t="s">
        <v>17</v>
      </c>
      <c r="G282">
        <v>4.7300000000000004</v>
      </c>
      <c r="H282" s="1" t="s">
        <v>16</v>
      </c>
      <c r="I282">
        <v>0</v>
      </c>
      <c r="J282" s="1" t="s">
        <v>17</v>
      </c>
      <c r="K282">
        <v>4</v>
      </c>
      <c r="L282" s="1" t="s">
        <v>16</v>
      </c>
      <c r="M282">
        <v>0.02</v>
      </c>
      <c r="N282" s="1" t="s">
        <v>17</v>
      </c>
    </row>
    <row r="283" spans="1:14" hidden="1" x14ac:dyDescent="0.25">
      <c r="A283" s="1" t="s">
        <v>30</v>
      </c>
      <c r="B283" s="1" t="s">
        <v>41</v>
      </c>
      <c r="C283">
        <v>26.92</v>
      </c>
      <c r="D283" s="1" t="s">
        <v>16</v>
      </c>
      <c r="E283">
        <v>0.09</v>
      </c>
      <c r="F283" s="1" t="s">
        <v>21</v>
      </c>
      <c r="G283">
        <v>21.39</v>
      </c>
      <c r="H283" s="1" t="s">
        <v>16</v>
      </c>
      <c r="I283">
        <v>0.05</v>
      </c>
      <c r="J283" s="1" t="s">
        <v>17</v>
      </c>
      <c r="K283">
        <v>34.049999999999997</v>
      </c>
      <c r="L283" s="1" t="s">
        <v>16</v>
      </c>
      <c r="M283">
        <v>0.02</v>
      </c>
      <c r="N283" s="1" t="s">
        <v>17</v>
      </c>
    </row>
    <row r="284" spans="1:14" hidden="1" x14ac:dyDescent="0.25">
      <c r="A284" s="1" t="s">
        <v>39</v>
      </c>
      <c r="B284" s="1" t="s">
        <v>26</v>
      </c>
      <c r="C284">
        <v>-32.4</v>
      </c>
      <c r="D284" s="1" t="s">
        <v>16</v>
      </c>
      <c r="E284">
        <v>0.02</v>
      </c>
      <c r="F284" s="1" t="s">
        <v>17</v>
      </c>
      <c r="G284">
        <v>-32.4</v>
      </c>
      <c r="H284" s="1" t="s">
        <v>16</v>
      </c>
      <c r="I284">
        <v>0.02</v>
      </c>
      <c r="J284" s="1" t="s">
        <v>17</v>
      </c>
      <c r="K284">
        <v>-45.84</v>
      </c>
      <c r="L284" s="1" t="s">
        <v>16</v>
      </c>
      <c r="M284">
        <v>0.02</v>
      </c>
      <c r="N284" s="1" t="s">
        <v>17</v>
      </c>
    </row>
    <row r="285" spans="1:14" hidden="1" x14ac:dyDescent="0.25">
      <c r="A285" s="1" t="s">
        <v>42</v>
      </c>
      <c r="B285" s="1" t="s">
        <v>22</v>
      </c>
      <c r="C285">
        <v>-183.02</v>
      </c>
      <c r="D285" s="1" t="s">
        <v>16</v>
      </c>
      <c r="E285">
        <v>0.06</v>
      </c>
      <c r="F285" s="1" t="s">
        <v>17</v>
      </c>
      <c r="G285">
        <v>-153.38</v>
      </c>
      <c r="H285" s="1" t="s">
        <v>16</v>
      </c>
      <c r="I285">
        <v>0</v>
      </c>
      <c r="J285" s="1" t="s">
        <v>17</v>
      </c>
      <c r="K285">
        <v>-233.97</v>
      </c>
      <c r="L285" s="1" t="s">
        <v>16</v>
      </c>
      <c r="M285">
        <v>0.02</v>
      </c>
      <c r="N285" s="1" t="s">
        <v>17</v>
      </c>
    </row>
    <row r="286" spans="1:14" hidden="1" x14ac:dyDescent="0.25">
      <c r="A286" s="1" t="s">
        <v>42</v>
      </c>
      <c r="B286" s="1" t="s">
        <v>49</v>
      </c>
      <c r="C286">
        <v>-46.43</v>
      </c>
      <c r="D286" s="1" t="s">
        <v>16</v>
      </c>
      <c r="E286">
        <v>-7.0000000000000007E-2</v>
      </c>
      <c r="F286" s="1" t="s">
        <v>17</v>
      </c>
      <c r="G286">
        <v>-42.83</v>
      </c>
      <c r="H286" s="1" t="s">
        <v>16</v>
      </c>
      <c r="I286">
        <v>0.09</v>
      </c>
      <c r="J286" s="1" t="s">
        <v>17</v>
      </c>
      <c r="K286">
        <v>-63</v>
      </c>
      <c r="L286" s="1" t="s">
        <v>16</v>
      </c>
      <c r="M286">
        <v>0.02</v>
      </c>
      <c r="N286" s="1" t="s">
        <v>17</v>
      </c>
    </row>
    <row r="287" spans="1:14" hidden="1" x14ac:dyDescent="0.25">
      <c r="A287" s="1" t="s">
        <v>42</v>
      </c>
      <c r="B287" s="1" t="s">
        <v>53</v>
      </c>
      <c r="C287">
        <v>-24.63</v>
      </c>
      <c r="D287" s="1" t="s">
        <v>16</v>
      </c>
      <c r="E287">
        <v>-7.0000000000000007E-2</v>
      </c>
      <c r="F287" s="1" t="s">
        <v>17</v>
      </c>
      <c r="G287">
        <v>-24.35</v>
      </c>
      <c r="H287" s="1" t="s">
        <v>16</v>
      </c>
      <c r="I287">
        <v>0.1</v>
      </c>
      <c r="J287" s="1" t="s">
        <v>21</v>
      </c>
      <c r="K287">
        <v>-34.43</v>
      </c>
      <c r="L287" s="1" t="s">
        <v>16</v>
      </c>
      <c r="M287">
        <v>0.02</v>
      </c>
      <c r="N287" s="1" t="s">
        <v>17</v>
      </c>
    </row>
    <row r="288" spans="1:14" hidden="1" x14ac:dyDescent="0.25">
      <c r="A288" s="1" t="s">
        <v>42</v>
      </c>
      <c r="B288" s="1" t="s">
        <v>38</v>
      </c>
      <c r="C288">
        <v>65.98</v>
      </c>
      <c r="D288" s="1" t="s">
        <v>16</v>
      </c>
      <c r="E288">
        <v>0.02</v>
      </c>
      <c r="F288" s="1" t="s">
        <v>17</v>
      </c>
      <c r="G288">
        <v>55.87</v>
      </c>
      <c r="H288" s="1" t="s">
        <v>16</v>
      </c>
      <c r="I288">
        <v>0.04</v>
      </c>
      <c r="J288" s="1" t="s">
        <v>17</v>
      </c>
      <c r="K288">
        <v>85.3</v>
      </c>
      <c r="L288" s="1" t="s">
        <v>16</v>
      </c>
      <c r="M288">
        <v>0.02</v>
      </c>
      <c r="N288" s="1" t="s">
        <v>17</v>
      </c>
    </row>
    <row r="289" spans="1:14" hidden="1" x14ac:dyDescent="0.25">
      <c r="A289" s="1" t="s">
        <v>42</v>
      </c>
      <c r="B289" s="1" t="s">
        <v>26</v>
      </c>
      <c r="C289">
        <v>-32.4</v>
      </c>
      <c r="D289" s="1" t="s">
        <v>16</v>
      </c>
      <c r="E289">
        <v>0.06</v>
      </c>
      <c r="F289" s="1" t="s">
        <v>17</v>
      </c>
      <c r="G289">
        <v>-32.4</v>
      </c>
      <c r="H289" s="1" t="s">
        <v>16</v>
      </c>
      <c r="I289">
        <v>-0.01</v>
      </c>
      <c r="J289" s="1" t="s">
        <v>17</v>
      </c>
      <c r="K289">
        <v>-45.84</v>
      </c>
      <c r="L289" s="1" t="s">
        <v>16</v>
      </c>
      <c r="M289">
        <v>0.02</v>
      </c>
      <c r="N289" s="1" t="s">
        <v>17</v>
      </c>
    </row>
    <row r="290" spans="1:14" x14ac:dyDescent="0.25">
      <c r="A290" s="1" t="s">
        <v>49</v>
      </c>
      <c r="B290" s="1" t="s">
        <v>42</v>
      </c>
      <c r="C290">
        <v>46.43</v>
      </c>
      <c r="D290" s="1" t="s">
        <v>16</v>
      </c>
      <c r="E290">
        <v>-7.0000000000000007E-2</v>
      </c>
      <c r="F290" s="1" t="s">
        <v>17</v>
      </c>
      <c r="G290">
        <v>42.83</v>
      </c>
      <c r="H290" s="1" t="s">
        <v>16</v>
      </c>
      <c r="I290">
        <v>0.09</v>
      </c>
      <c r="J290" s="1" t="s">
        <v>17</v>
      </c>
      <c r="K290">
        <v>63</v>
      </c>
      <c r="L290" s="1" t="s">
        <v>16</v>
      </c>
      <c r="M290">
        <v>0.02</v>
      </c>
      <c r="N290" s="1" t="s">
        <v>17</v>
      </c>
    </row>
    <row r="291" spans="1:14" hidden="1" x14ac:dyDescent="0.25">
      <c r="A291" s="1" t="s">
        <v>50</v>
      </c>
      <c r="B291" s="1" t="s">
        <v>18</v>
      </c>
      <c r="C291">
        <v>65.290000000000006</v>
      </c>
      <c r="D291" s="1" t="s">
        <v>16</v>
      </c>
      <c r="E291">
        <v>-0.01</v>
      </c>
      <c r="F291" s="1" t="s">
        <v>17</v>
      </c>
      <c r="G291">
        <v>50.76</v>
      </c>
      <c r="H291" s="1" t="s">
        <v>16</v>
      </c>
      <c r="I291">
        <v>0.03</v>
      </c>
      <c r="J291" s="1" t="s">
        <v>17</v>
      </c>
      <c r="K291">
        <v>80.459999999999994</v>
      </c>
      <c r="L291" s="1" t="s">
        <v>16</v>
      </c>
      <c r="M291">
        <v>0.02</v>
      </c>
      <c r="N291" s="1" t="s">
        <v>17</v>
      </c>
    </row>
    <row r="292" spans="1:14" hidden="1" x14ac:dyDescent="0.25">
      <c r="A292" s="1" t="s">
        <v>50</v>
      </c>
      <c r="B292" s="1" t="s">
        <v>53</v>
      </c>
      <c r="C292">
        <v>54.73</v>
      </c>
      <c r="D292" s="1" t="s">
        <v>16</v>
      </c>
      <c r="E292">
        <v>0.14000000000000001</v>
      </c>
      <c r="F292" s="1" t="s">
        <v>25</v>
      </c>
      <c r="G292">
        <v>41.8</v>
      </c>
      <c r="H292" s="1" t="s">
        <v>16</v>
      </c>
      <c r="I292">
        <v>-0.06</v>
      </c>
      <c r="J292" s="1" t="s">
        <v>17</v>
      </c>
      <c r="K292">
        <v>66.91</v>
      </c>
      <c r="L292" s="1" t="s">
        <v>16</v>
      </c>
      <c r="M292">
        <v>0.02</v>
      </c>
      <c r="N292" s="1" t="s">
        <v>17</v>
      </c>
    </row>
    <row r="293" spans="1:14" hidden="1" x14ac:dyDescent="0.25">
      <c r="A293" s="1" t="s">
        <v>36</v>
      </c>
      <c r="B293" s="1" t="s">
        <v>29</v>
      </c>
      <c r="C293">
        <v>-35.92</v>
      </c>
      <c r="D293" s="1" t="s">
        <v>16</v>
      </c>
      <c r="E293">
        <v>0.08</v>
      </c>
      <c r="F293" s="1" t="s">
        <v>17</v>
      </c>
      <c r="G293">
        <v>-36.11</v>
      </c>
      <c r="H293" s="1" t="s">
        <v>16</v>
      </c>
      <c r="I293">
        <v>-0.04</v>
      </c>
      <c r="J293" s="1" t="s">
        <v>17</v>
      </c>
      <c r="K293">
        <v>-50.96</v>
      </c>
      <c r="L293" s="1" t="s">
        <v>16</v>
      </c>
      <c r="M293">
        <v>0.02</v>
      </c>
      <c r="N293" s="1" t="s">
        <v>17</v>
      </c>
    </row>
    <row r="294" spans="1:14" hidden="1" x14ac:dyDescent="0.25">
      <c r="A294" s="1" t="s">
        <v>53</v>
      </c>
      <c r="B294" s="1" t="s">
        <v>42</v>
      </c>
      <c r="C294">
        <v>24.63</v>
      </c>
      <c r="D294" s="1" t="s">
        <v>16</v>
      </c>
      <c r="E294">
        <v>-7.0000000000000007E-2</v>
      </c>
      <c r="F294" s="1" t="s">
        <v>17</v>
      </c>
      <c r="G294">
        <v>24.35</v>
      </c>
      <c r="H294" s="1" t="s">
        <v>16</v>
      </c>
      <c r="I294">
        <v>0.1</v>
      </c>
      <c r="J294" s="1" t="s">
        <v>21</v>
      </c>
      <c r="K294">
        <v>34.43</v>
      </c>
      <c r="L294" s="1" t="s">
        <v>16</v>
      </c>
      <c r="M294">
        <v>0.02</v>
      </c>
      <c r="N294" s="1" t="s">
        <v>17</v>
      </c>
    </row>
    <row r="295" spans="1:14" hidden="1" x14ac:dyDescent="0.25">
      <c r="A295" s="1" t="s">
        <v>53</v>
      </c>
      <c r="B295" s="1" t="s">
        <v>50</v>
      </c>
      <c r="C295">
        <v>-54.73</v>
      </c>
      <c r="D295" s="1" t="s">
        <v>16</v>
      </c>
      <c r="E295">
        <v>0.14000000000000001</v>
      </c>
      <c r="F295" s="1" t="s">
        <v>25</v>
      </c>
      <c r="G295">
        <v>-41.8</v>
      </c>
      <c r="H295" s="1" t="s">
        <v>16</v>
      </c>
      <c r="I295">
        <v>-0.06</v>
      </c>
      <c r="J295" s="1" t="s">
        <v>17</v>
      </c>
      <c r="K295">
        <v>-66.91</v>
      </c>
      <c r="L295" s="1" t="s">
        <v>16</v>
      </c>
      <c r="M295">
        <v>0.02</v>
      </c>
      <c r="N295" s="1" t="s">
        <v>17</v>
      </c>
    </row>
    <row r="296" spans="1:14" hidden="1" x14ac:dyDescent="0.25">
      <c r="A296" s="1" t="s">
        <v>37</v>
      </c>
      <c r="B296" s="1" t="s">
        <v>18</v>
      </c>
      <c r="C296">
        <v>26.71</v>
      </c>
      <c r="D296" s="1" t="s">
        <v>16</v>
      </c>
      <c r="E296">
        <v>0.02</v>
      </c>
      <c r="F296" s="1" t="s">
        <v>17</v>
      </c>
      <c r="G296">
        <v>14.35</v>
      </c>
      <c r="H296" s="1" t="s">
        <v>16</v>
      </c>
      <c r="I296">
        <v>0.02</v>
      </c>
      <c r="J296" s="1" t="s">
        <v>17</v>
      </c>
      <c r="K296">
        <v>25.53</v>
      </c>
      <c r="L296" s="1" t="s">
        <v>16</v>
      </c>
      <c r="M296">
        <v>0.02</v>
      </c>
      <c r="N296" s="1" t="s">
        <v>17</v>
      </c>
    </row>
    <row r="297" spans="1:14" hidden="1" x14ac:dyDescent="0.25">
      <c r="A297" s="1" t="s">
        <v>38</v>
      </c>
      <c r="B297" s="1" t="s">
        <v>42</v>
      </c>
      <c r="C297">
        <v>-65.98</v>
      </c>
      <c r="D297" s="1" t="s">
        <v>16</v>
      </c>
      <c r="E297">
        <v>0.02</v>
      </c>
      <c r="F297" s="1" t="s">
        <v>17</v>
      </c>
      <c r="G297">
        <v>-55.87</v>
      </c>
      <c r="H297" s="1" t="s">
        <v>16</v>
      </c>
      <c r="I297">
        <v>0.04</v>
      </c>
      <c r="J297" s="1" t="s">
        <v>17</v>
      </c>
      <c r="K297">
        <v>-85.3</v>
      </c>
      <c r="L297" s="1" t="s">
        <v>16</v>
      </c>
      <c r="M297">
        <v>0.02</v>
      </c>
      <c r="N297" s="1" t="s">
        <v>17</v>
      </c>
    </row>
    <row r="298" spans="1:14" hidden="1" x14ac:dyDescent="0.25">
      <c r="A298" s="1" t="s">
        <v>20</v>
      </c>
      <c r="B298" s="1" t="s">
        <v>51</v>
      </c>
      <c r="C298">
        <v>65.430000000000007</v>
      </c>
      <c r="D298" s="1" t="s">
        <v>16</v>
      </c>
      <c r="E298">
        <v>0.09</v>
      </c>
      <c r="F298" s="1" t="s">
        <v>17</v>
      </c>
      <c r="G298">
        <v>68.040000000000006</v>
      </c>
      <c r="H298" s="1" t="s">
        <v>16</v>
      </c>
      <c r="I298">
        <v>-0.01</v>
      </c>
      <c r="J298" s="1" t="s">
        <v>17</v>
      </c>
      <c r="K298">
        <v>94.24</v>
      </c>
      <c r="L298" s="1" t="s">
        <v>16</v>
      </c>
      <c r="M298">
        <v>0.02</v>
      </c>
      <c r="N298" s="1" t="s">
        <v>17</v>
      </c>
    </row>
    <row r="299" spans="1:14" hidden="1" x14ac:dyDescent="0.25">
      <c r="A299" s="1" t="s">
        <v>26</v>
      </c>
      <c r="B299" s="1" t="s">
        <v>39</v>
      </c>
      <c r="C299">
        <v>32.4</v>
      </c>
      <c r="D299" s="1" t="s">
        <v>16</v>
      </c>
      <c r="E299">
        <v>0.02</v>
      </c>
      <c r="F299" s="1" t="s">
        <v>17</v>
      </c>
      <c r="G299">
        <v>32.4</v>
      </c>
      <c r="H299" s="1" t="s">
        <v>16</v>
      </c>
      <c r="I299">
        <v>0.02</v>
      </c>
      <c r="J299" s="1" t="s">
        <v>17</v>
      </c>
      <c r="K299">
        <v>45.84</v>
      </c>
      <c r="L299" s="1" t="s">
        <v>16</v>
      </c>
      <c r="M299">
        <v>0.02</v>
      </c>
      <c r="N299" s="1" t="s">
        <v>17</v>
      </c>
    </row>
    <row r="300" spans="1:14" hidden="1" x14ac:dyDescent="0.25">
      <c r="A300" s="1" t="s">
        <v>26</v>
      </c>
      <c r="B300" s="1" t="s">
        <v>42</v>
      </c>
      <c r="C300">
        <v>32.4</v>
      </c>
      <c r="D300" s="1" t="s">
        <v>16</v>
      </c>
      <c r="E300">
        <v>0.06</v>
      </c>
      <c r="F300" s="1" t="s">
        <v>17</v>
      </c>
      <c r="G300">
        <v>32.4</v>
      </c>
      <c r="H300" s="1" t="s">
        <v>16</v>
      </c>
      <c r="I300">
        <v>-0.01</v>
      </c>
      <c r="J300" s="1" t="s">
        <v>17</v>
      </c>
      <c r="K300">
        <v>45.84</v>
      </c>
      <c r="L300" s="1" t="s">
        <v>16</v>
      </c>
      <c r="M300">
        <v>0.02</v>
      </c>
      <c r="N300" s="1" t="s">
        <v>17</v>
      </c>
    </row>
    <row r="301" spans="1:14" hidden="1" x14ac:dyDescent="0.25">
      <c r="A301" s="1" t="s">
        <v>33</v>
      </c>
      <c r="B301" s="1" t="s">
        <v>18</v>
      </c>
      <c r="C301">
        <v>24.23</v>
      </c>
      <c r="D301" s="1" t="s">
        <v>16</v>
      </c>
      <c r="E301">
        <v>0</v>
      </c>
      <c r="F301" s="1" t="s">
        <v>17</v>
      </c>
      <c r="G301">
        <v>23.66</v>
      </c>
      <c r="H301" s="1" t="s">
        <v>16</v>
      </c>
      <c r="I301">
        <v>0.03</v>
      </c>
      <c r="J301" s="1" t="s">
        <v>17</v>
      </c>
      <c r="K301">
        <v>33.869999999999997</v>
      </c>
      <c r="L301" s="1" t="s">
        <v>16</v>
      </c>
      <c r="M301">
        <v>0.02</v>
      </c>
      <c r="N301" s="1" t="s">
        <v>17</v>
      </c>
    </row>
    <row r="302" spans="1:14" hidden="1" x14ac:dyDescent="0.25">
      <c r="A302" s="1" t="s">
        <v>33</v>
      </c>
      <c r="B302" s="1" t="s">
        <v>41</v>
      </c>
      <c r="C302">
        <v>-0.94</v>
      </c>
      <c r="D302" s="1" t="s">
        <v>17</v>
      </c>
      <c r="E302">
        <v>0.04</v>
      </c>
      <c r="F302" s="1" t="s">
        <v>17</v>
      </c>
      <c r="G302">
        <v>-4.7300000000000004</v>
      </c>
      <c r="H302" s="1" t="s">
        <v>16</v>
      </c>
      <c r="I302">
        <v>0</v>
      </c>
      <c r="J302" s="1" t="s">
        <v>17</v>
      </c>
      <c r="K302">
        <v>-4</v>
      </c>
      <c r="L302" s="1" t="s">
        <v>16</v>
      </c>
      <c r="M302">
        <v>0.02</v>
      </c>
      <c r="N302" s="1" t="s">
        <v>17</v>
      </c>
    </row>
    <row r="303" spans="1:14" hidden="1" x14ac:dyDescent="0.25">
      <c r="A303" s="1" t="s">
        <v>29</v>
      </c>
      <c r="B303" s="1" t="s">
        <v>36</v>
      </c>
      <c r="C303">
        <v>35.92</v>
      </c>
      <c r="D303" s="1" t="s">
        <v>16</v>
      </c>
      <c r="E303">
        <v>0.08</v>
      </c>
      <c r="F303" s="1" t="s">
        <v>17</v>
      </c>
      <c r="G303">
        <v>36.11</v>
      </c>
      <c r="H303" s="1" t="s">
        <v>16</v>
      </c>
      <c r="I303">
        <v>-0.04</v>
      </c>
      <c r="J303" s="1" t="s">
        <v>17</v>
      </c>
      <c r="K303">
        <v>50.96</v>
      </c>
      <c r="L303" s="1" t="s">
        <v>16</v>
      </c>
      <c r="M303">
        <v>0.02</v>
      </c>
      <c r="N303" s="1" t="s">
        <v>17</v>
      </c>
    </row>
    <row r="304" spans="1:14" hidden="1" x14ac:dyDescent="0.25">
      <c r="A304" s="1" t="s">
        <v>14</v>
      </c>
      <c r="B304" s="1" t="s">
        <v>42</v>
      </c>
      <c r="C304">
        <v>-15.54</v>
      </c>
      <c r="D304" s="1" t="s">
        <v>16</v>
      </c>
      <c r="E304">
        <v>0.03</v>
      </c>
      <c r="F304" s="1" t="s">
        <v>17</v>
      </c>
      <c r="G304">
        <v>-9.65</v>
      </c>
      <c r="H304" s="1" t="s">
        <v>16</v>
      </c>
      <c r="I304">
        <v>0.04</v>
      </c>
      <c r="J304" s="1" t="s">
        <v>17</v>
      </c>
      <c r="K304">
        <v>-17.48</v>
      </c>
      <c r="L304" s="1" t="s">
        <v>16</v>
      </c>
      <c r="M304">
        <v>0.03</v>
      </c>
      <c r="N304" s="1" t="s">
        <v>17</v>
      </c>
    </row>
    <row r="305" spans="1:14" hidden="1" x14ac:dyDescent="0.25">
      <c r="A305" s="1" t="s">
        <v>14</v>
      </c>
      <c r="B305" s="1" t="s">
        <v>40</v>
      </c>
      <c r="C305">
        <v>-33.54</v>
      </c>
      <c r="D305" s="1" t="s">
        <v>16</v>
      </c>
      <c r="E305">
        <v>0.01</v>
      </c>
      <c r="F305" s="1" t="s">
        <v>17</v>
      </c>
      <c r="G305">
        <v>-27.61</v>
      </c>
      <c r="H305" s="1" t="s">
        <v>16</v>
      </c>
      <c r="I305">
        <v>0.06</v>
      </c>
      <c r="J305" s="1" t="s">
        <v>17</v>
      </c>
      <c r="K305">
        <v>-42.85</v>
      </c>
      <c r="L305" s="1" t="s">
        <v>16</v>
      </c>
      <c r="M305">
        <v>0.03</v>
      </c>
      <c r="N305" s="1" t="s">
        <v>17</v>
      </c>
    </row>
    <row r="306" spans="1:14" hidden="1" x14ac:dyDescent="0.25">
      <c r="A306" s="1" t="s">
        <v>18</v>
      </c>
      <c r="B306" s="1" t="s">
        <v>53</v>
      </c>
      <c r="C306">
        <v>-54.65</v>
      </c>
      <c r="D306" s="1" t="s">
        <v>16</v>
      </c>
      <c r="E306">
        <v>-0.04</v>
      </c>
      <c r="F306" s="1" t="s">
        <v>17</v>
      </c>
      <c r="G306">
        <v>-40.29</v>
      </c>
      <c r="H306" s="1" t="s">
        <v>16</v>
      </c>
      <c r="I306">
        <v>0.06</v>
      </c>
      <c r="J306" s="1" t="s">
        <v>17</v>
      </c>
      <c r="K306">
        <v>-64.41</v>
      </c>
      <c r="L306" s="1" t="s">
        <v>16</v>
      </c>
      <c r="M306">
        <v>0.03</v>
      </c>
      <c r="N306" s="1" t="s">
        <v>17</v>
      </c>
    </row>
    <row r="307" spans="1:14" hidden="1" x14ac:dyDescent="0.25">
      <c r="A307" s="1" t="s">
        <v>22</v>
      </c>
      <c r="B307" s="1" t="s">
        <v>30</v>
      </c>
      <c r="C307">
        <v>-15.19</v>
      </c>
      <c r="D307" s="1" t="s">
        <v>16</v>
      </c>
      <c r="E307">
        <v>-0.06</v>
      </c>
      <c r="F307" s="1" t="s">
        <v>17</v>
      </c>
      <c r="G307">
        <v>-11.8</v>
      </c>
      <c r="H307" s="1" t="s">
        <v>16</v>
      </c>
      <c r="I307">
        <v>0.11</v>
      </c>
      <c r="J307" s="1" t="s">
        <v>21</v>
      </c>
      <c r="K307">
        <v>-19.05</v>
      </c>
      <c r="L307" s="1" t="s">
        <v>16</v>
      </c>
      <c r="M307">
        <v>0.03</v>
      </c>
      <c r="N307" s="1" t="s">
        <v>17</v>
      </c>
    </row>
    <row r="308" spans="1:14" hidden="1" x14ac:dyDescent="0.25">
      <c r="A308" s="1" t="s">
        <v>22</v>
      </c>
      <c r="B308" s="1" t="s">
        <v>53</v>
      </c>
      <c r="C308">
        <v>91.92</v>
      </c>
      <c r="D308" s="1" t="s">
        <v>16</v>
      </c>
      <c r="E308">
        <v>-0.09</v>
      </c>
      <c r="F308" s="1" t="s">
        <v>21</v>
      </c>
      <c r="G308">
        <v>72.69</v>
      </c>
      <c r="H308" s="1" t="s">
        <v>16</v>
      </c>
      <c r="I308">
        <v>0.1</v>
      </c>
      <c r="J308" s="1" t="s">
        <v>21</v>
      </c>
      <c r="K308">
        <v>114.17</v>
      </c>
      <c r="L308" s="1" t="s">
        <v>16</v>
      </c>
      <c r="M308">
        <v>0.03</v>
      </c>
      <c r="N308" s="1" t="s">
        <v>17</v>
      </c>
    </row>
    <row r="309" spans="1:14" hidden="1" x14ac:dyDescent="0.25">
      <c r="A309" s="1" t="s">
        <v>15</v>
      </c>
      <c r="B309" s="1" t="s">
        <v>52</v>
      </c>
      <c r="C309">
        <v>-48.49</v>
      </c>
      <c r="D309" s="1" t="s">
        <v>16</v>
      </c>
      <c r="E309">
        <v>-7.0000000000000007E-2</v>
      </c>
      <c r="F309" s="1" t="s">
        <v>17</v>
      </c>
      <c r="G309">
        <v>-39.35</v>
      </c>
      <c r="H309" s="1" t="s">
        <v>16</v>
      </c>
      <c r="I309">
        <v>-0.01</v>
      </c>
      <c r="J309" s="1" t="s">
        <v>17</v>
      </c>
      <c r="K309">
        <v>-60.97</v>
      </c>
      <c r="L309" s="1" t="s">
        <v>16</v>
      </c>
      <c r="M309">
        <v>0.03</v>
      </c>
      <c r="N309" s="1" t="s">
        <v>17</v>
      </c>
    </row>
    <row r="310" spans="1:14" hidden="1" x14ac:dyDescent="0.25">
      <c r="A310" s="1" t="s">
        <v>28</v>
      </c>
      <c r="B310" s="1" t="s">
        <v>33</v>
      </c>
      <c r="C310">
        <v>20.71</v>
      </c>
      <c r="D310" s="1" t="s">
        <v>16</v>
      </c>
      <c r="E310">
        <v>-0.01</v>
      </c>
      <c r="F310" s="1" t="s">
        <v>17</v>
      </c>
      <c r="G310">
        <v>19.32</v>
      </c>
      <c r="H310" s="1" t="s">
        <v>16</v>
      </c>
      <c r="I310">
        <v>0.06</v>
      </c>
      <c r="J310" s="1" t="s">
        <v>17</v>
      </c>
      <c r="K310">
        <v>28.3</v>
      </c>
      <c r="L310" s="1" t="s">
        <v>16</v>
      </c>
      <c r="M310">
        <v>0.03</v>
      </c>
      <c r="N310" s="1" t="s">
        <v>17</v>
      </c>
    </row>
    <row r="311" spans="1:14" hidden="1" x14ac:dyDescent="0.25">
      <c r="A311" s="1" t="s">
        <v>47</v>
      </c>
      <c r="B311" s="1" t="s">
        <v>39</v>
      </c>
      <c r="C311">
        <v>35.18</v>
      </c>
      <c r="D311" s="1" t="s">
        <v>16</v>
      </c>
      <c r="E311">
        <v>0</v>
      </c>
      <c r="F311" s="1" t="s">
        <v>17</v>
      </c>
      <c r="G311">
        <v>27.05</v>
      </c>
      <c r="H311" s="1" t="s">
        <v>16</v>
      </c>
      <c r="I311">
        <v>7.0000000000000007E-2</v>
      </c>
      <c r="J311" s="1" t="s">
        <v>17</v>
      </c>
      <c r="K311">
        <v>43.55</v>
      </c>
      <c r="L311" s="1" t="s">
        <v>16</v>
      </c>
      <c r="M311">
        <v>0.03</v>
      </c>
      <c r="N311" s="1" t="s">
        <v>17</v>
      </c>
    </row>
    <row r="312" spans="1:14" hidden="1" x14ac:dyDescent="0.25">
      <c r="A312" s="1" t="s">
        <v>47</v>
      </c>
      <c r="B312" s="1" t="s">
        <v>19</v>
      </c>
      <c r="C312">
        <v>73.17</v>
      </c>
      <c r="D312" s="1" t="s">
        <v>16</v>
      </c>
      <c r="E312">
        <v>0.01</v>
      </c>
      <c r="F312" s="1" t="s">
        <v>17</v>
      </c>
      <c r="G312">
        <v>60.49</v>
      </c>
      <c r="H312" s="1" t="s">
        <v>16</v>
      </c>
      <c r="I312">
        <v>0.08</v>
      </c>
      <c r="J312" s="1" t="s">
        <v>17</v>
      </c>
      <c r="K312">
        <v>92.58</v>
      </c>
      <c r="L312" s="1" t="s">
        <v>16</v>
      </c>
      <c r="M312">
        <v>0.03</v>
      </c>
      <c r="N312" s="1" t="s">
        <v>17</v>
      </c>
    </row>
    <row r="313" spans="1:14" hidden="1" x14ac:dyDescent="0.25">
      <c r="A313" s="1" t="s">
        <v>47</v>
      </c>
      <c r="B313" s="1" t="s">
        <v>38</v>
      </c>
      <c r="C313">
        <v>79.209999999999994</v>
      </c>
      <c r="D313" s="1" t="s">
        <v>16</v>
      </c>
      <c r="E313">
        <v>0.01</v>
      </c>
      <c r="F313" s="1" t="s">
        <v>17</v>
      </c>
      <c r="G313">
        <v>66.599999999999994</v>
      </c>
      <c r="H313" s="1" t="s">
        <v>16</v>
      </c>
      <c r="I313">
        <v>0.06</v>
      </c>
      <c r="J313" s="1" t="s">
        <v>17</v>
      </c>
      <c r="K313">
        <v>100.87</v>
      </c>
      <c r="L313" s="1" t="s">
        <v>16</v>
      </c>
      <c r="M313">
        <v>0.03</v>
      </c>
      <c r="N313" s="1" t="s">
        <v>17</v>
      </c>
    </row>
    <row r="314" spans="1:14" hidden="1" x14ac:dyDescent="0.25">
      <c r="A314" s="1" t="s">
        <v>47</v>
      </c>
      <c r="B314" s="1" t="s">
        <v>26</v>
      </c>
      <c r="C314">
        <v>-32.4</v>
      </c>
      <c r="D314" s="1" t="s">
        <v>16</v>
      </c>
      <c r="E314">
        <v>0.06</v>
      </c>
      <c r="F314" s="1" t="s">
        <v>17</v>
      </c>
      <c r="G314">
        <v>-32.4</v>
      </c>
      <c r="H314" s="1" t="s">
        <v>16</v>
      </c>
      <c r="I314">
        <v>0</v>
      </c>
      <c r="J314" s="1" t="s">
        <v>17</v>
      </c>
      <c r="K314">
        <v>-45.84</v>
      </c>
      <c r="L314" s="1" t="s">
        <v>16</v>
      </c>
      <c r="M314">
        <v>0.03</v>
      </c>
      <c r="N314" s="1" t="s">
        <v>17</v>
      </c>
    </row>
    <row r="315" spans="1:14" hidden="1" x14ac:dyDescent="0.25">
      <c r="A315" s="1" t="s">
        <v>47</v>
      </c>
      <c r="B315" s="1" t="s">
        <v>33</v>
      </c>
      <c r="C315">
        <v>2.77</v>
      </c>
      <c r="D315" s="1" t="s">
        <v>25</v>
      </c>
      <c r="E315">
        <v>0.02</v>
      </c>
      <c r="F315" s="1" t="s">
        <v>17</v>
      </c>
      <c r="G315">
        <v>-0.02</v>
      </c>
      <c r="H315" s="1" t="s">
        <v>17</v>
      </c>
      <c r="I315">
        <v>0.03</v>
      </c>
      <c r="J315" s="1" t="s">
        <v>17</v>
      </c>
      <c r="K315">
        <v>1.93</v>
      </c>
      <c r="L315" s="1" t="s">
        <v>17</v>
      </c>
      <c r="M315">
        <v>0.03</v>
      </c>
      <c r="N315" s="1" t="s">
        <v>17</v>
      </c>
    </row>
    <row r="316" spans="1:14" hidden="1" x14ac:dyDescent="0.25">
      <c r="A316" s="1" t="s">
        <v>43</v>
      </c>
      <c r="B316" s="1" t="s">
        <v>50</v>
      </c>
      <c r="C316">
        <v>-18.32</v>
      </c>
      <c r="D316" s="1" t="s">
        <v>16</v>
      </c>
      <c r="E316">
        <v>0.08</v>
      </c>
      <c r="F316" s="1" t="s">
        <v>17</v>
      </c>
      <c r="G316">
        <v>-15.62</v>
      </c>
      <c r="H316" s="1" t="s">
        <v>16</v>
      </c>
      <c r="I316">
        <v>-0.04</v>
      </c>
      <c r="J316" s="1" t="s">
        <v>17</v>
      </c>
      <c r="K316">
        <v>-23.78</v>
      </c>
      <c r="L316" s="1" t="s">
        <v>16</v>
      </c>
      <c r="M316">
        <v>0.03</v>
      </c>
      <c r="N316" s="1" t="s">
        <v>17</v>
      </c>
    </row>
    <row r="317" spans="1:14" hidden="1" x14ac:dyDescent="0.25">
      <c r="A317" s="1" t="s">
        <v>30</v>
      </c>
      <c r="B317" s="1" t="s">
        <v>22</v>
      </c>
      <c r="C317">
        <v>15.19</v>
      </c>
      <c r="D317" s="1" t="s">
        <v>16</v>
      </c>
      <c r="E317">
        <v>-0.06</v>
      </c>
      <c r="F317" s="1" t="s">
        <v>17</v>
      </c>
      <c r="G317">
        <v>11.8</v>
      </c>
      <c r="H317" s="1" t="s">
        <v>16</v>
      </c>
      <c r="I317">
        <v>0.11</v>
      </c>
      <c r="J317" s="1" t="s">
        <v>21</v>
      </c>
      <c r="K317">
        <v>19.05</v>
      </c>
      <c r="L317" s="1" t="s">
        <v>16</v>
      </c>
      <c r="M317">
        <v>0.03</v>
      </c>
      <c r="N317" s="1" t="s">
        <v>17</v>
      </c>
    </row>
    <row r="318" spans="1:14" hidden="1" x14ac:dyDescent="0.25">
      <c r="A318" s="1" t="s">
        <v>30</v>
      </c>
      <c r="B318" s="1" t="s">
        <v>50</v>
      </c>
      <c r="C318">
        <v>-18.36</v>
      </c>
      <c r="D318" s="1" t="s">
        <v>16</v>
      </c>
      <c r="E318">
        <v>0.08</v>
      </c>
      <c r="F318" s="1" t="s">
        <v>17</v>
      </c>
      <c r="G318">
        <v>-15.67</v>
      </c>
      <c r="H318" s="1" t="s">
        <v>16</v>
      </c>
      <c r="I318">
        <v>-0.03</v>
      </c>
      <c r="J318" s="1" t="s">
        <v>17</v>
      </c>
      <c r="K318">
        <v>-23.86</v>
      </c>
      <c r="L318" s="1" t="s">
        <v>16</v>
      </c>
      <c r="M318">
        <v>0.03</v>
      </c>
      <c r="N318" s="1" t="s">
        <v>17</v>
      </c>
    </row>
    <row r="319" spans="1:14" hidden="1" x14ac:dyDescent="0.25">
      <c r="A319" s="1" t="s">
        <v>39</v>
      </c>
      <c r="B319" s="1" t="s">
        <v>47</v>
      </c>
      <c r="C319">
        <v>-35.18</v>
      </c>
      <c r="D319" s="1" t="s">
        <v>16</v>
      </c>
      <c r="E319">
        <v>0</v>
      </c>
      <c r="F319" s="1" t="s">
        <v>17</v>
      </c>
      <c r="G319">
        <v>-27.05</v>
      </c>
      <c r="H319" s="1" t="s">
        <v>16</v>
      </c>
      <c r="I319">
        <v>7.0000000000000007E-2</v>
      </c>
      <c r="J319" s="1" t="s">
        <v>17</v>
      </c>
      <c r="K319">
        <v>-43.55</v>
      </c>
      <c r="L319" s="1" t="s">
        <v>16</v>
      </c>
      <c r="M319">
        <v>0.03</v>
      </c>
      <c r="N319" s="1" t="s">
        <v>17</v>
      </c>
    </row>
    <row r="320" spans="1:14" hidden="1" x14ac:dyDescent="0.25">
      <c r="A320" s="1" t="s">
        <v>35</v>
      </c>
      <c r="B320" s="1" t="s">
        <v>48</v>
      </c>
      <c r="C320">
        <v>-26.32</v>
      </c>
      <c r="D320" s="1" t="s">
        <v>16</v>
      </c>
      <c r="E320">
        <v>-0.01</v>
      </c>
      <c r="F320" s="1" t="s">
        <v>17</v>
      </c>
      <c r="G320">
        <v>-26.34</v>
      </c>
      <c r="H320" s="1" t="s">
        <v>16</v>
      </c>
      <c r="I320">
        <v>0.06</v>
      </c>
      <c r="J320" s="1" t="s">
        <v>17</v>
      </c>
      <c r="K320">
        <v>-37.25</v>
      </c>
      <c r="L320" s="1" t="s">
        <v>16</v>
      </c>
      <c r="M320">
        <v>0.03</v>
      </c>
      <c r="N320" s="1" t="s">
        <v>17</v>
      </c>
    </row>
    <row r="321" spans="1:14" hidden="1" x14ac:dyDescent="0.25">
      <c r="A321" s="1" t="s">
        <v>23</v>
      </c>
      <c r="B321" s="1" t="s">
        <v>33</v>
      </c>
      <c r="C321">
        <v>-8.23</v>
      </c>
      <c r="D321" s="1" t="s">
        <v>16</v>
      </c>
      <c r="E321">
        <v>-0.03</v>
      </c>
      <c r="F321" s="1" t="s">
        <v>17</v>
      </c>
      <c r="G321">
        <v>-8.99</v>
      </c>
      <c r="H321" s="1" t="s">
        <v>16</v>
      </c>
      <c r="I321">
        <v>0.08</v>
      </c>
      <c r="J321" s="1" t="s">
        <v>17</v>
      </c>
      <c r="K321">
        <v>-12.19</v>
      </c>
      <c r="L321" s="1" t="s">
        <v>16</v>
      </c>
      <c r="M321">
        <v>0.03</v>
      </c>
      <c r="N321" s="1" t="s">
        <v>17</v>
      </c>
    </row>
    <row r="322" spans="1:14" hidden="1" x14ac:dyDescent="0.25">
      <c r="A322" s="1" t="s">
        <v>42</v>
      </c>
      <c r="B322" s="1" t="s">
        <v>14</v>
      </c>
      <c r="C322">
        <v>15.54</v>
      </c>
      <c r="D322" s="1" t="s">
        <v>16</v>
      </c>
      <c r="E322">
        <v>0.03</v>
      </c>
      <c r="F322" s="1" t="s">
        <v>17</v>
      </c>
      <c r="G322">
        <v>9.65</v>
      </c>
      <c r="H322" s="1" t="s">
        <v>16</v>
      </c>
      <c r="I322">
        <v>0.04</v>
      </c>
      <c r="J322" s="1" t="s">
        <v>17</v>
      </c>
      <c r="K322">
        <v>17.48</v>
      </c>
      <c r="L322" s="1" t="s">
        <v>16</v>
      </c>
      <c r="M322">
        <v>0.03</v>
      </c>
      <c r="N322" s="1" t="s">
        <v>17</v>
      </c>
    </row>
    <row r="323" spans="1:14" hidden="1" x14ac:dyDescent="0.25">
      <c r="A323" s="1" t="s">
        <v>42</v>
      </c>
      <c r="B323" s="1" t="s">
        <v>37</v>
      </c>
      <c r="C323">
        <v>37.99</v>
      </c>
      <c r="D323" s="1" t="s">
        <v>16</v>
      </c>
      <c r="E323">
        <v>0.06</v>
      </c>
      <c r="F323" s="1" t="s">
        <v>17</v>
      </c>
      <c r="G323">
        <v>32.6</v>
      </c>
      <c r="H323" s="1" t="s">
        <v>16</v>
      </c>
      <c r="I323">
        <v>-0.03</v>
      </c>
      <c r="J323" s="1" t="s">
        <v>17</v>
      </c>
      <c r="K323">
        <v>49.37</v>
      </c>
      <c r="L323" s="1" t="s">
        <v>16</v>
      </c>
      <c r="M323">
        <v>0.03</v>
      </c>
      <c r="N323" s="1" t="s">
        <v>17</v>
      </c>
    </row>
    <row r="324" spans="1:14" hidden="1" x14ac:dyDescent="0.25">
      <c r="A324" s="1" t="s">
        <v>42</v>
      </c>
      <c r="B324" s="1" t="s">
        <v>33</v>
      </c>
      <c r="C324">
        <v>-14.78</v>
      </c>
      <c r="D324" s="1" t="s">
        <v>16</v>
      </c>
      <c r="E324">
        <v>0.03</v>
      </c>
      <c r="F324" s="1" t="s">
        <v>17</v>
      </c>
      <c r="G324">
        <v>-15.43</v>
      </c>
      <c r="H324" s="1" t="s">
        <v>16</v>
      </c>
      <c r="I324">
        <v>0.03</v>
      </c>
      <c r="J324" s="1" t="s">
        <v>17</v>
      </c>
      <c r="K324">
        <v>-21.37</v>
      </c>
      <c r="L324" s="1" t="s">
        <v>16</v>
      </c>
      <c r="M324">
        <v>0.03</v>
      </c>
      <c r="N324" s="1" t="s">
        <v>17</v>
      </c>
    </row>
    <row r="325" spans="1:14" hidden="1" x14ac:dyDescent="0.25">
      <c r="A325" s="1" t="s">
        <v>50</v>
      </c>
      <c r="B325" s="1" t="s">
        <v>43</v>
      </c>
      <c r="C325">
        <v>18.32</v>
      </c>
      <c r="D325" s="1" t="s">
        <v>16</v>
      </c>
      <c r="E325">
        <v>0.08</v>
      </c>
      <c r="F325" s="1" t="s">
        <v>17</v>
      </c>
      <c r="G325">
        <v>15.62</v>
      </c>
      <c r="H325" s="1" t="s">
        <v>16</v>
      </c>
      <c r="I325">
        <v>-0.04</v>
      </c>
      <c r="J325" s="1" t="s">
        <v>17</v>
      </c>
      <c r="K325">
        <v>23.78</v>
      </c>
      <c r="L325" s="1" t="s">
        <v>16</v>
      </c>
      <c r="M325">
        <v>0.03</v>
      </c>
      <c r="N325" s="1" t="s">
        <v>17</v>
      </c>
    </row>
    <row r="326" spans="1:14" hidden="1" x14ac:dyDescent="0.25">
      <c r="A326" s="1" t="s">
        <v>50</v>
      </c>
      <c r="B326" s="1" t="s">
        <v>30</v>
      </c>
      <c r="C326">
        <v>18.36</v>
      </c>
      <c r="D326" s="1" t="s">
        <v>16</v>
      </c>
      <c r="E326">
        <v>0.08</v>
      </c>
      <c r="F326" s="1" t="s">
        <v>17</v>
      </c>
      <c r="G326">
        <v>15.67</v>
      </c>
      <c r="H326" s="1" t="s">
        <v>16</v>
      </c>
      <c r="I326">
        <v>-0.03</v>
      </c>
      <c r="J326" s="1" t="s">
        <v>17</v>
      </c>
      <c r="K326">
        <v>23.86</v>
      </c>
      <c r="L326" s="1" t="s">
        <v>16</v>
      </c>
      <c r="M326">
        <v>0.03</v>
      </c>
      <c r="N326" s="1" t="s">
        <v>17</v>
      </c>
    </row>
    <row r="327" spans="1:14" hidden="1" x14ac:dyDescent="0.25">
      <c r="A327" s="1" t="s">
        <v>50</v>
      </c>
      <c r="B327" s="1" t="s">
        <v>48</v>
      </c>
      <c r="C327">
        <v>-23.4</v>
      </c>
      <c r="D327" s="1" t="s">
        <v>16</v>
      </c>
      <c r="E327">
        <v>-0.05</v>
      </c>
      <c r="F327" s="1" t="s">
        <v>17</v>
      </c>
      <c r="G327">
        <v>-23.64</v>
      </c>
      <c r="H327" s="1" t="s">
        <v>16</v>
      </c>
      <c r="I327">
        <v>0.09</v>
      </c>
      <c r="J327" s="1" t="s">
        <v>21</v>
      </c>
      <c r="K327">
        <v>-33.28</v>
      </c>
      <c r="L327" s="1" t="s">
        <v>16</v>
      </c>
      <c r="M327">
        <v>0.03</v>
      </c>
      <c r="N327" s="1" t="s">
        <v>17</v>
      </c>
    </row>
    <row r="328" spans="1:14" hidden="1" x14ac:dyDescent="0.25">
      <c r="A328" s="1" t="s">
        <v>52</v>
      </c>
      <c r="B328" s="1" t="s">
        <v>15</v>
      </c>
      <c r="C328">
        <v>48.49</v>
      </c>
      <c r="D328" s="1" t="s">
        <v>16</v>
      </c>
      <c r="E328">
        <v>-7.0000000000000007E-2</v>
      </c>
      <c r="F328" s="1" t="s">
        <v>17</v>
      </c>
      <c r="G328">
        <v>39.35</v>
      </c>
      <c r="H328" s="1" t="s">
        <v>16</v>
      </c>
      <c r="I328">
        <v>-0.01</v>
      </c>
      <c r="J328" s="1" t="s">
        <v>17</v>
      </c>
      <c r="K328">
        <v>60.97</v>
      </c>
      <c r="L328" s="1" t="s">
        <v>16</v>
      </c>
      <c r="M328">
        <v>0.03</v>
      </c>
      <c r="N328" s="1" t="s">
        <v>17</v>
      </c>
    </row>
    <row r="329" spans="1:14" hidden="1" x14ac:dyDescent="0.25">
      <c r="A329" s="1" t="s">
        <v>52</v>
      </c>
      <c r="B329" s="1" t="s">
        <v>53</v>
      </c>
      <c r="C329">
        <v>60.6</v>
      </c>
      <c r="D329" s="1" t="s">
        <v>16</v>
      </c>
      <c r="E329">
        <v>0.12</v>
      </c>
      <c r="F329" s="1" t="s">
        <v>25</v>
      </c>
      <c r="G329">
        <v>46.99</v>
      </c>
      <c r="H329" s="1" t="s">
        <v>16</v>
      </c>
      <c r="I329">
        <v>-0.02</v>
      </c>
      <c r="J329" s="1" t="s">
        <v>17</v>
      </c>
      <c r="K329">
        <v>74.66</v>
      </c>
      <c r="L329" s="1" t="s">
        <v>16</v>
      </c>
      <c r="M329">
        <v>0.03</v>
      </c>
      <c r="N329" s="1" t="s">
        <v>17</v>
      </c>
    </row>
    <row r="330" spans="1:14" hidden="1" x14ac:dyDescent="0.25">
      <c r="A330" s="1" t="s">
        <v>40</v>
      </c>
      <c r="B330" s="1" t="s">
        <v>14</v>
      </c>
      <c r="C330">
        <v>33.54</v>
      </c>
      <c r="D330" s="1" t="s">
        <v>16</v>
      </c>
      <c r="E330">
        <v>0.01</v>
      </c>
      <c r="F330" s="1" t="s">
        <v>17</v>
      </c>
      <c r="G330">
        <v>27.61</v>
      </c>
      <c r="H330" s="1" t="s">
        <v>16</v>
      </c>
      <c r="I330">
        <v>0.06</v>
      </c>
      <c r="J330" s="1" t="s">
        <v>17</v>
      </c>
      <c r="K330">
        <v>42.85</v>
      </c>
      <c r="L330" s="1" t="s">
        <v>16</v>
      </c>
      <c r="M330">
        <v>0.03</v>
      </c>
      <c r="N330" s="1" t="s">
        <v>17</v>
      </c>
    </row>
    <row r="331" spans="1:14" hidden="1" x14ac:dyDescent="0.25">
      <c r="A331" s="1" t="s">
        <v>53</v>
      </c>
      <c r="B331" s="1" t="s">
        <v>18</v>
      </c>
      <c r="C331">
        <v>54.65</v>
      </c>
      <c r="D331" s="1" t="s">
        <v>16</v>
      </c>
      <c r="E331">
        <v>-0.04</v>
      </c>
      <c r="F331" s="1" t="s">
        <v>17</v>
      </c>
      <c r="G331">
        <v>40.29</v>
      </c>
      <c r="H331" s="1" t="s">
        <v>16</v>
      </c>
      <c r="I331">
        <v>0.06</v>
      </c>
      <c r="J331" s="1" t="s">
        <v>17</v>
      </c>
      <c r="K331">
        <v>64.41</v>
      </c>
      <c r="L331" s="1" t="s">
        <v>16</v>
      </c>
      <c r="M331">
        <v>0.03</v>
      </c>
      <c r="N331" s="1" t="s">
        <v>17</v>
      </c>
    </row>
    <row r="332" spans="1:14" hidden="1" x14ac:dyDescent="0.25">
      <c r="A332" s="1" t="s">
        <v>53</v>
      </c>
      <c r="B332" s="1" t="s">
        <v>22</v>
      </c>
      <c r="C332">
        <v>-91.92</v>
      </c>
      <c r="D332" s="1" t="s">
        <v>16</v>
      </c>
      <c r="E332">
        <v>-0.09</v>
      </c>
      <c r="F332" s="1" t="s">
        <v>21</v>
      </c>
      <c r="G332">
        <v>-72.69</v>
      </c>
      <c r="H332" s="1" t="s">
        <v>16</v>
      </c>
      <c r="I332">
        <v>0.1</v>
      </c>
      <c r="J332" s="1" t="s">
        <v>21</v>
      </c>
      <c r="K332">
        <v>-114.17</v>
      </c>
      <c r="L332" s="1" t="s">
        <v>16</v>
      </c>
      <c r="M332">
        <v>0.03</v>
      </c>
      <c r="N332" s="1" t="s">
        <v>17</v>
      </c>
    </row>
    <row r="333" spans="1:14" hidden="1" x14ac:dyDescent="0.25">
      <c r="A333" s="1" t="s">
        <v>53</v>
      </c>
      <c r="B333" s="1" t="s">
        <v>52</v>
      </c>
      <c r="C333">
        <v>-60.6</v>
      </c>
      <c r="D333" s="1" t="s">
        <v>16</v>
      </c>
      <c r="E333">
        <v>0.12</v>
      </c>
      <c r="F333" s="1" t="s">
        <v>25</v>
      </c>
      <c r="G333">
        <v>-46.99</v>
      </c>
      <c r="H333" s="1" t="s">
        <v>16</v>
      </c>
      <c r="I333">
        <v>-0.02</v>
      </c>
      <c r="J333" s="1" t="s">
        <v>17</v>
      </c>
      <c r="K333">
        <v>-74.66</v>
      </c>
      <c r="L333" s="1" t="s">
        <v>16</v>
      </c>
      <c r="M333">
        <v>0.03</v>
      </c>
      <c r="N333" s="1" t="s">
        <v>17</v>
      </c>
    </row>
    <row r="334" spans="1:14" hidden="1" x14ac:dyDescent="0.25">
      <c r="A334" s="1" t="s">
        <v>19</v>
      </c>
      <c r="B334" s="1" t="s">
        <v>47</v>
      </c>
      <c r="C334">
        <v>-73.17</v>
      </c>
      <c r="D334" s="1" t="s">
        <v>16</v>
      </c>
      <c r="E334">
        <v>0.01</v>
      </c>
      <c r="F334" s="1" t="s">
        <v>17</v>
      </c>
      <c r="G334">
        <v>-60.49</v>
      </c>
      <c r="H334" s="1" t="s">
        <v>16</v>
      </c>
      <c r="I334">
        <v>0.08</v>
      </c>
      <c r="J334" s="1" t="s">
        <v>17</v>
      </c>
      <c r="K334">
        <v>-92.58</v>
      </c>
      <c r="L334" s="1" t="s">
        <v>16</v>
      </c>
      <c r="M334">
        <v>0.03</v>
      </c>
      <c r="N334" s="1" t="s">
        <v>17</v>
      </c>
    </row>
    <row r="335" spans="1:14" hidden="1" x14ac:dyDescent="0.25">
      <c r="A335" s="1" t="s">
        <v>19</v>
      </c>
      <c r="B335" s="1" t="s">
        <v>26</v>
      </c>
      <c r="C335">
        <v>-32.4</v>
      </c>
      <c r="D335" s="1" t="s">
        <v>16</v>
      </c>
      <c r="E335">
        <v>0.01</v>
      </c>
      <c r="F335" s="1" t="s">
        <v>17</v>
      </c>
      <c r="G335">
        <v>-32.4</v>
      </c>
      <c r="H335" s="1" t="s">
        <v>16</v>
      </c>
      <c r="I335">
        <v>0.04</v>
      </c>
      <c r="J335" s="1" t="s">
        <v>17</v>
      </c>
      <c r="K335">
        <v>-45.84</v>
      </c>
      <c r="L335" s="1" t="s">
        <v>16</v>
      </c>
      <c r="M335">
        <v>0.03</v>
      </c>
      <c r="N335" s="1" t="s">
        <v>17</v>
      </c>
    </row>
    <row r="336" spans="1:14" hidden="1" x14ac:dyDescent="0.25">
      <c r="A336" s="1" t="s">
        <v>37</v>
      </c>
      <c r="B336" s="1" t="s">
        <v>42</v>
      </c>
      <c r="C336">
        <v>-37.99</v>
      </c>
      <c r="D336" s="1" t="s">
        <v>16</v>
      </c>
      <c r="E336">
        <v>0.06</v>
      </c>
      <c r="F336" s="1" t="s">
        <v>17</v>
      </c>
      <c r="G336">
        <v>-32.6</v>
      </c>
      <c r="H336" s="1" t="s">
        <v>16</v>
      </c>
      <c r="I336">
        <v>-0.03</v>
      </c>
      <c r="J336" s="1" t="s">
        <v>17</v>
      </c>
      <c r="K336">
        <v>-49.37</v>
      </c>
      <c r="L336" s="1" t="s">
        <v>16</v>
      </c>
      <c r="M336">
        <v>0.03</v>
      </c>
      <c r="N336" s="1" t="s">
        <v>17</v>
      </c>
    </row>
    <row r="337" spans="1:14" hidden="1" x14ac:dyDescent="0.25">
      <c r="A337" s="1" t="s">
        <v>38</v>
      </c>
      <c r="B337" s="1" t="s">
        <v>47</v>
      </c>
      <c r="C337">
        <v>-79.209999999999994</v>
      </c>
      <c r="D337" s="1" t="s">
        <v>16</v>
      </c>
      <c r="E337">
        <v>0.01</v>
      </c>
      <c r="F337" s="1" t="s">
        <v>17</v>
      </c>
      <c r="G337">
        <v>-66.599999999999994</v>
      </c>
      <c r="H337" s="1" t="s">
        <v>16</v>
      </c>
      <c r="I337">
        <v>0.06</v>
      </c>
      <c r="J337" s="1" t="s">
        <v>17</v>
      </c>
      <c r="K337">
        <v>-100.87</v>
      </c>
      <c r="L337" s="1" t="s">
        <v>16</v>
      </c>
      <c r="M337">
        <v>0.03</v>
      </c>
      <c r="N337" s="1" t="s">
        <v>17</v>
      </c>
    </row>
    <row r="338" spans="1:14" hidden="1" x14ac:dyDescent="0.25">
      <c r="A338" s="1" t="s">
        <v>26</v>
      </c>
      <c r="B338" s="1" t="s">
        <v>47</v>
      </c>
      <c r="C338">
        <v>32.4</v>
      </c>
      <c r="D338" s="1" t="s">
        <v>16</v>
      </c>
      <c r="E338">
        <v>0.06</v>
      </c>
      <c r="F338" s="1" t="s">
        <v>17</v>
      </c>
      <c r="G338">
        <v>32.4</v>
      </c>
      <c r="H338" s="1" t="s">
        <v>16</v>
      </c>
      <c r="I338">
        <v>0</v>
      </c>
      <c r="J338" s="1" t="s">
        <v>17</v>
      </c>
      <c r="K338">
        <v>45.84</v>
      </c>
      <c r="L338" s="1" t="s">
        <v>16</v>
      </c>
      <c r="M338">
        <v>0.03</v>
      </c>
      <c r="N338" s="1" t="s">
        <v>17</v>
      </c>
    </row>
    <row r="339" spans="1:14" hidden="1" x14ac:dyDescent="0.25">
      <c r="A339" s="1" t="s">
        <v>26</v>
      </c>
      <c r="B339" s="1" t="s">
        <v>19</v>
      </c>
      <c r="C339">
        <v>32.4</v>
      </c>
      <c r="D339" s="1" t="s">
        <v>16</v>
      </c>
      <c r="E339">
        <v>0.01</v>
      </c>
      <c r="F339" s="1" t="s">
        <v>17</v>
      </c>
      <c r="G339">
        <v>32.4</v>
      </c>
      <c r="H339" s="1" t="s">
        <v>16</v>
      </c>
      <c r="I339">
        <v>0.04</v>
      </c>
      <c r="J339" s="1" t="s">
        <v>17</v>
      </c>
      <c r="K339">
        <v>45.84</v>
      </c>
      <c r="L339" s="1" t="s">
        <v>16</v>
      </c>
      <c r="M339">
        <v>0.03</v>
      </c>
      <c r="N339" s="1" t="s">
        <v>17</v>
      </c>
    </row>
    <row r="340" spans="1:14" hidden="1" x14ac:dyDescent="0.25">
      <c r="A340" s="1" t="s">
        <v>33</v>
      </c>
      <c r="B340" s="1" t="s">
        <v>28</v>
      </c>
      <c r="C340">
        <v>-20.71</v>
      </c>
      <c r="D340" s="1" t="s">
        <v>16</v>
      </c>
      <c r="E340">
        <v>-0.01</v>
      </c>
      <c r="F340" s="1" t="s">
        <v>17</v>
      </c>
      <c r="G340">
        <v>-19.32</v>
      </c>
      <c r="H340" s="1" t="s">
        <v>16</v>
      </c>
      <c r="I340">
        <v>0.06</v>
      </c>
      <c r="J340" s="1" t="s">
        <v>17</v>
      </c>
      <c r="K340">
        <v>-28.3</v>
      </c>
      <c r="L340" s="1" t="s">
        <v>16</v>
      </c>
      <c r="M340">
        <v>0.03</v>
      </c>
      <c r="N340" s="1" t="s">
        <v>17</v>
      </c>
    </row>
    <row r="341" spans="1:14" hidden="1" x14ac:dyDescent="0.25">
      <c r="A341" s="1" t="s">
        <v>33</v>
      </c>
      <c r="B341" s="1" t="s">
        <v>47</v>
      </c>
      <c r="C341">
        <v>-2.77</v>
      </c>
      <c r="D341" s="1" t="s">
        <v>25</v>
      </c>
      <c r="E341">
        <v>0.02</v>
      </c>
      <c r="F341" s="1" t="s">
        <v>17</v>
      </c>
      <c r="G341">
        <v>0.02</v>
      </c>
      <c r="H341" s="1" t="s">
        <v>17</v>
      </c>
      <c r="I341">
        <v>0.03</v>
      </c>
      <c r="J341" s="1" t="s">
        <v>17</v>
      </c>
      <c r="K341">
        <v>-1.93</v>
      </c>
      <c r="L341" s="1" t="s">
        <v>17</v>
      </c>
      <c r="M341">
        <v>0.03</v>
      </c>
      <c r="N341" s="1" t="s">
        <v>17</v>
      </c>
    </row>
    <row r="342" spans="1:14" hidden="1" x14ac:dyDescent="0.25">
      <c r="A342" s="1" t="s">
        <v>33</v>
      </c>
      <c r="B342" s="1" t="s">
        <v>23</v>
      </c>
      <c r="C342">
        <v>8.23</v>
      </c>
      <c r="D342" s="1" t="s">
        <v>16</v>
      </c>
      <c r="E342">
        <v>-0.03</v>
      </c>
      <c r="F342" s="1" t="s">
        <v>17</v>
      </c>
      <c r="G342">
        <v>8.99</v>
      </c>
      <c r="H342" s="1" t="s">
        <v>16</v>
      </c>
      <c r="I342">
        <v>0.08</v>
      </c>
      <c r="J342" s="1" t="s">
        <v>17</v>
      </c>
      <c r="K342">
        <v>12.19</v>
      </c>
      <c r="L342" s="1" t="s">
        <v>16</v>
      </c>
      <c r="M342">
        <v>0.03</v>
      </c>
      <c r="N342" s="1" t="s">
        <v>17</v>
      </c>
    </row>
    <row r="343" spans="1:14" hidden="1" x14ac:dyDescent="0.25">
      <c r="A343" s="1" t="s">
        <v>33</v>
      </c>
      <c r="B343" s="1" t="s">
        <v>42</v>
      </c>
      <c r="C343">
        <v>14.78</v>
      </c>
      <c r="D343" s="1" t="s">
        <v>16</v>
      </c>
      <c r="E343">
        <v>0.03</v>
      </c>
      <c r="F343" s="1" t="s">
        <v>17</v>
      </c>
      <c r="G343">
        <v>15.43</v>
      </c>
      <c r="H343" s="1" t="s">
        <v>16</v>
      </c>
      <c r="I343">
        <v>0.03</v>
      </c>
      <c r="J343" s="1" t="s">
        <v>17</v>
      </c>
      <c r="K343">
        <v>21.37</v>
      </c>
      <c r="L343" s="1" t="s">
        <v>16</v>
      </c>
      <c r="M343">
        <v>0.03</v>
      </c>
      <c r="N343" s="1" t="s">
        <v>17</v>
      </c>
    </row>
    <row r="344" spans="1:14" hidden="1" x14ac:dyDescent="0.25">
      <c r="A344" s="1" t="s">
        <v>48</v>
      </c>
      <c r="B344" s="1" t="s">
        <v>35</v>
      </c>
      <c r="C344">
        <v>26.32</v>
      </c>
      <c r="D344" s="1" t="s">
        <v>16</v>
      </c>
      <c r="E344">
        <v>-0.01</v>
      </c>
      <c r="F344" s="1" t="s">
        <v>17</v>
      </c>
      <c r="G344">
        <v>26.34</v>
      </c>
      <c r="H344" s="1" t="s">
        <v>16</v>
      </c>
      <c r="I344">
        <v>0.06</v>
      </c>
      <c r="J344" s="1" t="s">
        <v>17</v>
      </c>
      <c r="K344">
        <v>37.25</v>
      </c>
      <c r="L344" s="1" t="s">
        <v>16</v>
      </c>
      <c r="M344">
        <v>0.03</v>
      </c>
      <c r="N344" s="1" t="s">
        <v>17</v>
      </c>
    </row>
    <row r="345" spans="1:14" hidden="1" x14ac:dyDescent="0.25">
      <c r="A345" s="1" t="s">
        <v>48</v>
      </c>
      <c r="B345" s="1" t="s">
        <v>50</v>
      </c>
      <c r="C345">
        <v>23.4</v>
      </c>
      <c r="D345" s="1" t="s">
        <v>16</v>
      </c>
      <c r="E345">
        <v>-0.05</v>
      </c>
      <c r="F345" s="1" t="s">
        <v>17</v>
      </c>
      <c r="G345">
        <v>23.64</v>
      </c>
      <c r="H345" s="1" t="s">
        <v>16</v>
      </c>
      <c r="I345">
        <v>0.09</v>
      </c>
      <c r="J345" s="1" t="s">
        <v>21</v>
      </c>
      <c r="K345">
        <v>33.28</v>
      </c>
      <c r="L345" s="1" t="s">
        <v>16</v>
      </c>
      <c r="M345">
        <v>0.03</v>
      </c>
      <c r="N345" s="1" t="s">
        <v>17</v>
      </c>
    </row>
    <row r="346" spans="1:14" hidden="1" x14ac:dyDescent="0.25">
      <c r="A346" s="1" t="s">
        <v>14</v>
      </c>
      <c r="B346" s="1" t="s">
        <v>44</v>
      </c>
      <c r="C346">
        <v>-5.79</v>
      </c>
      <c r="D346" s="1" t="s">
        <v>16</v>
      </c>
      <c r="E346">
        <v>0.02</v>
      </c>
      <c r="F346" s="1" t="s">
        <v>17</v>
      </c>
      <c r="G346">
        <v>-8.17</v>
      </c>
      <c r="H346" s="1" t="s">
        <v>16</v>
      </c>
      <c r="I346">
        <v>0.05</v>
      </c>
      <c r="J346" s="1" t="s">
        <v>17</v>
      </c>
      <c r="K346">
        <v>-9.9499999999999993</v>
      </c>
      <c r="L346" s="1" t="s">
        <v>16</v>
      </c>
      <c r="M346">
        <v>0.04</v>
      </c>
      <c r="N346" s="1" t="s">
        <v>17</v>
      </c>
    </row>
    <row r="347" spans="1:14" hidden="1" x14ac:dyDescent="0.25">
      <c r="A347" s="1" t="s">
        <v>14</v>
      </c>
      <c r="B347" s="1" t="s">
        <v>38</v>
      </c>
      <c r="C347">
        <v>15.6</v>
      </c>
      <c r="D347" s="1" t="s">
        <v>16</v>
      </c>
      <c r="E347">
        <v>0.09</v>
      </c>
      <c r="F347" s="1" t="s">
        <v>17</v>
      </c>
      <c r="G347">
        <v>15.55</v>
      </c>
      <c r="H347" s="1" t="s">
        <v>16</v>
      </c>
      <c r="I347">
        <v>0</v>
      </c>
      <c r="J347" s="1" t="s">
        <v>17</v>
      </c>
      <c r="K347">
        <v>21.94</v>
      </c>
      <c r="L347" s="1" t="s">
        <v>16</v>
      </c>
      <c r="M347">
        <v>0.04</v>
      </c>
      <c r="N347" s="1" t="s">
        <v>17</v>
      </c>
    </row>
    <row r="348" spans="1:14" hidden="1" x14ac:dyDescent="0.25">
      <c r="A348" s="1" t="s">
        <v>18</v>
      </c>
      <c r="B348" s="1" t="s">
        <v>40</v>
      </c>
      <c r="C348">
        <v>-42.21</v>
      </c>
      <c r="D348" s="1" t="s">
        <v>16</v>
      </c>
      <c r="E348">
        <v>-0.02</v>
      </c>
      <c r="F348" s="1" t="s">
        <v>17</v>
      </c>
      <c r="G348">
        <v>-36.159999999999997</v>
      </c>
      <c r="H348" s="1" t="s">
        <v>16</v>
      </c>
      <c r="I348">
        <v>7.0000000000000007E-2</v>
      </c>
      <c r="J348" s="1" t="s">
        <v>17</v>
      </c>
      <c r="K348">
        <v>-54.81</v>
      </c>
      <c r="L348" s="1" t="s">
        <v>16</v>
      </c>
      <c r="M348">
        <v>0.04</v>
      </c>
      <c r="N348" s="1" t="s">
        <v>17</v>
      </c>
    </row>
    <row r="349" spans="1:14" hidden="1" x14ac:dyDescent="0.25">
      <c r="A349" s="1" t="s">
        <v>22</v>
      </c>
      <c r="B349" s="1" t="s">
        <v>43</v>
      </c>
      <c r="C349">
        <v>-15.51</v>
      </c>
      <c r="D349" s="1" t="s">
        <v>16</v>
      </c>
      <c r="E349">
        <v>-0.06</v>
      </c>
      <c r="F349" s="1" t="s">
        <v>17</v>
      </c>
      <c r="G349">
        <v>-12.01</v>
      </c>
      <c r="H349" s="1" t="s">
        <v>16</v>
      </c>
      <c r="I349">
        <v>0.11</v>
      </c>
      <c r="J349" s="1" t="s">
        <v>21</v>
      </c>
      <c r="K349">
        <v>-19.43</v>
      </c>
      <c r="L349" s="1" t="s">
        <v>16</v>
      </c>
      <c r="M349">
        <v>0.04</v>
      </c>
      <c r="N349" s="1" t="s">
        <v>17</v>
      </c>
    </row>
    <row r="350" spans="1:14" hidden="1" x14ac:dyDescent="0.25">
      <c r="A350" s="1" t="s">
        <v>22</v>
      </c>
      <c r="B350" s="1" t="s">
        <v>44</v>
      </c>
      <c r="C350">
        <v>-2.56</v>
      </c>
      <c r="D350" s="1" t="s">
        <v>21</v>
      </c>
      <c r="E350">
        <v>-0.06</v>
      </c>
      <c r="F350" s="1" t="s">
        <v>17</v>
      </c>
      <c r="G350">
        <v>-5.52</v>
      </c>
      <c r="H350" s="1" t="s">
        <v>16</v>
      </c>
      <c r="I350">
        <v>0.1</v>
      </c>
      <c r="J350" s="1" t="s">
        <v>21</v>
      </c>
      <c r="K350">
        <v>-5.86</v>
      </c>
      <c r="L350" s="1" t="s">
        <v>16</v>
      </c>
      <c r="M350">
        <v>0.04</v>
      </c>
      <c r="N350" s="1" t="s">
        <v>17</v>
      </c>
    </row>
    <row r="351" spans="1:14" hidden="1" x14ac:dyDescent="0.25">
      <c r="A351" s="1" t="s">
        <v>22</v>
      </c>
      <c r="B351" s="1" t="s">
        <v>33</v>
      </c>
      <c r="C351">
        <v>18.739999999999998</v>
      </c>
      <c r="D351" s="1" t="s">
        <v>16</v>
      </c>
      <c r="E351">
        <v>0.08</v>
      </c>
      <c r="F351" s="1" t="s">
        <v>17</v>
      </c>
      <c r="G351">
        <v>18.84</v>
      </c>
      <c r="H351" s="1" t="s">
        <v>16</v>
      </c>
      <c r="I351">
        <v>0.01</v>
      </c>
      <c r="J351" s="1" t="s">
        <v>17</v>
      </c>
      <c r="K351">
        <v>26.59</v>
      </c>
      <c r="L351" s="1" t="s">
        <v>16</v>
      </c>
      <c r="M351">
        <v>0.04</v>
      </c>
      <c r="N351" s="1" t="s">
        <v>17</v>
      </c>
    </row>
    <row r="352" spans="1:14" hidden="1" x14ac:dyDescent="0.25">
      <c r="A352" s="1" t="s">
        <v>15</v>
      </c>
      <c r="B352" s="1" t="s">
        <v>50</v>
      </c>
      <c r="C352">
        <v>-38.6</v>
      </c>
      <c r="D352" s="1" t="s">
        <v>16</v>
      </c>
      <c r="E352">
        <v>-0.09</v>
      </c>
      <c r="F352" s="1" t="s">
        <v>17</v>
      </c>
      <c r="G352">
        <v>-31.6</v>
      </c>
      <c r="H352" s="1" t="s">
        <v>16</v>
      </c>
      <c r="I352">
        <v>0.01</v>
      </c>
      <c r="J352" s="1" t="s">
        <v>17</v>
      </c>
      <c r="K352">
        <v>-48.65</v>
      </c>
      <c r="L352" s="1" t="s">
        <v>16</v>
      </c>
      <c r="M352">
        <v>0.04</v>
      </c>
      <c r="N352" s="1" t="s">
        <v>17</v>
      </c>
    </row>
    <row r="353" spans="1:14" hidden="1" x14ac:dyDescent="0.25">
      <c r="A353" s="1" t="s">
        <v>47</v>
      </c>
      <c r="B353" s="1" t="s">
        <v>37</v>
      </c>
      <c r="C353">
        <v>68.260000000000005</v>
      </c>
      <c r="D353" s="1" t="s">
        <v>16</v>
      </c>
      <c r="E353">
        <v>0.05</v>
      </c>
      <c r="F353" s="1" t="s">
        <v>17</v>
      </c>
      <c r="G353">
        <v>57.27</v>
      </c>
      <c r="H353" s="1" t="s">
        <v>16</v>
      </c>
      <c r="I353">
        <v>-0.05</v>
      </c>
      <c r="J353" s="1" t="s">
        <v>17</v>
      </c>
      <c r="K353">
        <v>86.82</v>
      </c>
      <c r="L353" s="1" t="s">
        <v>16</v>
      </c>
      <c r="M353">
        <v>0.04</v>
      </c>
      <c r="N353" s="1" t="s">
        <v>17</v>
      </c>
    </row>
    <row r="354" spans="1:14" hidden="1" x14ac:dyDescent="0.25">
      <c r="A354" s="1" t="s">
        <v>43</v>
      </c>
      <c r="B354" s="1" t="s">
        <v>22</v>
      </c>
      <c r="C354">
        <v>15.51</v>
      </c>
      <c r="D354" s="1" t="s">
        <v>16</v>
      </c>
      <c r="E354">
        <v>-0.06</v>
      </c>
      <c r="F354" s="1" t="s">
        <v>17</v>
      </c>
      <c r="G354">
        <v>12.01</v>
      </c>
      <c r="H354" s="1" t="s">
        <v>16</v>
      </c>
      <c r="I354">
        <v>0.11</v>
      </c>
      <c r="J354" s="1" t="s">
        <v>21</v>
      </c>
      <c r="K354">
        <v>19.43</v>
      </c>
      <c r="L354" s="1" t="s">
        <v>16</v>
      </c>
      <c r="M354">
        <v>0.04</v>
      </c>
      <c r="N354" s="1" t="s">
        <v>17</v>
      </c>
    </row>
    <row r="355" spans="1:14" hidden="1" x14ac:dyDescent="0.25">
      <c r="A355" s="1" t="s">
        <v>43</v>
      </c>
      <c r="B355" s="1" t="s">
        <v>54</v>
      </c>
      <c r="C355">
        <v>-19.79</v>
      </c>
      <c r="D355" s="1" t="s">
        <v>16</v>
      </c>
      <c r="E355">
        <v>0.09</v>
      </c>
      <c r="F355" s="1" t="s">
        <v>17</v>
      </c>
      <c r="G355">
        <v>-17.05</v>
      </c>
      <c r="H355" s="1" t="s">
        <v>16</v>
      </c>
      <c r="I355">
        <v>-0.01</v>
      </c>
      <c r="J355" s="1" t="s">
        <v>17</v>
      </c>
      <c r="K355">
        <v>-25.83</v>
      </c>
      <c r="L355" s="1" t="s">
        <v>16</v>
      </c>
      <c r="M355">
        <v>0.04</v>
      </c>
      <c r="N355" s="1" t="s">
        <v>17</v>
      </c>
    </row>
    <row r="356" spans="1:14" hidden="1" x14ac:dyDescent="0.25">
      <c r="A356" s="1" t="s">
        <v>24</v>
      </c>
      <c r="B356" s="1" t="s">
        <v>50</v>
      </c>
      <c r="C356">
        <v>43.41</v>
      </c>
      <c r="D356" s="1" t="s">
        <v>16</v>
      </c>
      <c r="E356">
        <v>7.0000000000000007E-2</v>
      </c>
      <c r="F356" s="1" t="s">
        <v>17</v>
      </c>
      <c r="G356">
        <v>41.52</v>
      </c>
      <c r="H356" s="1" t="s">
        <v>16</v>
      </c>
      <c r="I356">
        <v>0</v>
      </c>
      <c r="J356" s="1" t="s">
        <v>17</v>
      </c>
      <c r="K356">
        <v>59.9</v>
      </c>
      <c r="L356" s="1" t="s">
        <v>16</v>
      </c>
      <c r="M356">
        <v>0.04</v>
      </c>
      <c r="N356" s="1" t="s">
        <v>17</v>
      </c>
    </row>
    <row r="357" spans="1:14" hidden="1" x14ac:dyDescent="0.25">
      <c r="A357" s="1" t="s">
        <v>44</v>
      </c>
      <c r="B357" s="1" t="s">
        <v>14</v>
      </c>
      <c r="C357">
        <v>5.79</v>
      </c>
      <c r="D357" s="1" t="s">
        <v>16</v>
      </c>
      <c r="E357">
        <v>0.02</v>
      </c>
      <c r="F357" s="1" t="s">
        <v>17</v>
      </c>
      <c r="G357">
        <v>8.17</v>
      </c>
      <c r="H357" s="1" t="s">
        <v>16</v>
      </c>
      <c r="I357">
        <v>0.05</v>
      </c>
      <c r="J357" s="1" t="s">
        <v>17</v>
      </c>
      <c r="K357">
        <v>9.9499999999999993</v>
      </c>
      <c r="L357" s="1" t="s">
        <v>16</v>
      </c>
      <c r="M357">
        <v>0.04</v>
      </c>
      <c r="N357" s="1" t="s">
        <v>17</v>
      </c>
    </row>
    <row r="358" spans="1:14" hidden="1" x14ac:dyDescent="0.25">
      <c r="A358" s="1" t="s">
        <v>44</v>
      </c>
      <c r="B358" s="1" t="s">
        <v>22</v>
      </c>
      <c r="C358">
        <v>2.56</v>
      </c>
      <c r="D358" s="1" t="s">
        <v>21</v>
      </c>
      <c r="E358">
        <v>-0.06</v>
      </c>
      <c r="F358" s="1" t="s">
        <v>17</v>
      </c>
      <c r="G358">
        <v>5.52</v>
      </c>
      <c r="H358" s="1" t="s">
        <v>16</v>
      </c>
      <c r="I358">
        <v>0.1</v>
      </c>
      <c r="J358" s="1" t="s">
        <v>21</v>
      </c>
      <c r="K358">
        <v>5.86</v>
      </c>
      <c r="L358" s="1" t="s">
        <v>16</v>
      </c>
      <c r="M358">
        <v>0.04</v>
      </c>
      <c r="N358" s="1" t="s">
        <v>17</v>
      </c>
    </row>
    <row r="359" spans="1:14" hidden="1" x14ac:dyDescent="0.25">
      <c r="A359" s="1" t="s">
        <v>50</v>
      </c>
      <c r="B359" s="1" t="s">
        <v>15</v>
      </c>
      <c r="C359">
        <v>38.6</v>
      </c>
      <c r="D359" s="1" t="s">
        <v>16</v>
      </c>
      <c r="E359">
        <v>-0.09</v>
      </c>
      <c r="F359" s="1" t="s">
        <v>17</v>
      </c>
      <c r="G359">
        <v>31.6</v>
      </c>
      <c r="H359" s="1" t="s">
        <v>16</v>
      </c>
      <c r="I359">
        <v>0.01</v>
      </c>
      <c r="J359" s="1" t="s">
        <v>17</v>
      </c>
      <c r="K359">
        <v>48.65</v>
      </c>
      <c r="L359" s="1" t="s">
        <v>16</v>
      </c>
      <c r="M359">
        <v>0.04</v>
      </c>
      <c r="N359" s="1" t="s">
        <v>17</v>
      </c>
    </row>
    <row r="360" spans="1:14" hidden="1" x14ac:dyDescent="0.25">
      <c r="A360" s="1" t="s">
        <v>50</v>
      </c>
      <c r="B360" s="1" t="s">
        <v>24</v>
      </c>
      <c r="C360">
        <v>-43.41</v>
      </c>
      <c r="D360" s="1" t="s">
        <v>16</v>
      </c>
      <c r="E360">
        <v>7.0000000000000007E-2</v>
      </c>
      <c r="F360" s="1" t="s">
        <v>17</v>
      </c>
      <c r="G360">
        <v>-41.52</v>
      </c>
      <c r="H360" s="1" t="s">
        <v>16</v>
      </c>
      <c r="I360">
        <v>0</v>
      </c>
      <c r="J360" s="1" t="s">
        <v>17</v>
      </c>
      <c r="K360">
        <v>-59.9</v>
      </c>
      <c r="L360" s="1" t="s">
        <v>16</v>
      </c>
      <c r="M360">
        <v>0.04</v>
      </c>
      <c r="N360" s="1" t="s">
        <v>17</v>
      </c>
    </row>
    <row r="361" spans="1:14" hidden="1" x14ac:dyDescent="0.25">
      <c r="A361" s="1" t="s">
        <v>50</v>
      </c>
      <c r="B361" s="1" t="s">
        <v>33</v>
      </c>
      <c r="C361">
        <v>43.31</v>
      </c>
      <c r="D361" s="1" t="s">
        <v>16</v>
      </c>
      <c r="E361">
        <v>-0.02</v>
      </c>
      <c r="F361" s="1" t="s">
        <v>17</v>
      </c>
      <c r="G361">
        <v>34.39</v>
      </c>
      <c r="H361" s="1" t="s">
        <v>16</v>
      </c>
      <c r="I361">
        <v>0.09</v>
      </c>
      <c r="J361" s="1" t="s">
        <v>21</v>
      </c>
      <c r="K361">
        <v>54.22</v>
      </c>
      <c r="L361" s="1" t="s">
        <v>16</v>
      </c>
      <c r="M361">
        <v>0.04</v>
      </c>
      <c r="N361" s="1" t="s">
        <v>17</v>
      </c>
    </row>
    <row r="362" spans="1:14" hidden="1" x14ac:dyDescent="0.25">
      <c r="A362" s="1" t="s">
        <v>36</v>
      </c>
      <c r="B362" s="1" t="s">
        <v>33</v>
      </c>
      <c r="C362">
        <v>46.79</v>
      </c>
      <c r="D362" s="1" t="s">
        <v>16</v>
      </c>
      <c r="E362">
        <v>-0.01</v>
      </c>
      <c r="F362" s="1" t="s">
        <v>17</v>
      </c>
      <c r="G362">
        <v>37.68</v>
      </c>
      <c r="H362" s="1" t="s">
        <v>16</v>
      </c>
      <c r="I362">
        <v>0.08</v>
      </c>
      <c r="J362" s="1" t="s">
        <v>17</v>
      </c>
      <c r="K362">
        <v>58.99</v>
      </c>
      <c r="L362" s="1" t="s">
        <v>16</v>
      </c>
      <c r="M362">
        <v>0.04</v>
      </c>
      <c r="N362" s="1" t="s">
        <v>17</v>
      </c>
    </row>
    <row r="363" spans="1:14" hidden="1" x14ac:dyDescent="0.25">
      <c r="A363" s="1" t="s">
        <v>54</v>
      </c>
      <c r="B363" s="1" t="s">
        <v>43</v>
      </c>
      <c r="C363">
        <v>19.79</v>
      </c>
      <c r="D363" s="1" t="s">
        <v>16</v>
      </c>
      <c r="E363">
        <v>0.09</v>
      </c>
      <c r="F363" s="1" t="s">
        <v>17</v>
      </c>
      <c r="G363">
        <v>17.05</v>
      </c>
      <c r="H363" s="1" t="s">
        <v>16</v>
      </c>
      <c r="I363">
        <v>-0.01</v>
      </c>
      <c r="J363" s="1" t="s">
        <v>17</v>
      </c>
      <c r="K363">
        <v>25.83</v>
      </c>
      <c r="L363" s="1" t="s">
        <v>16</v>
      </c>
      <c r="M363">
        <v>0.04</v>
      </c>
      <c r="N363" s="1" t="s">
        <v>17</v>
      </c>
    </row>
    <row r="364" spans="1:14" hidden="1" x14ac:dyDescent="0.25">
      <c r="A364" s="1" t="s">
        <v>31</v>
      </c>
      <c r="B364" s="1" t="s">
        <v>33</v>
      </c>
      <c r="C364">
        <v>72.11</v>
      </c>
      <c r="D364" s="1" t="s">
        <v>16</v>
      </c>
      <c r="E364">
        <v>-0.02</v>
      </c>
      <c r="F364" s="1" t="s">
        <v>17</v>
      </c>
      <c r="G364">
        <v>55</v>
      </c>
      <c r="H364" s="1" t="s">
        <v>16</v>
      </c>
      <c r="I364">
        <v>0.08</v>
      </c>
      <c r="J364" s="1" t="s">
        <v>17</v>
      </c>
      <c r="K364">
        <v>87.82</v>
      </c>
      <c r="L364" s="1" t="s">
        <v>16</v>
      </c>
      <c r="M364">
        <v>0.04</v>
      </c>
      <c r="N364" s="1" t="s">
        <v>17</v>
      </c>
    </row>
    <row r="365" spans="1:14" hidden="1" x14ac:dyDescent="0.25">
      <c r="A365" s="1" t="s">
        <v>40</v>
      </c>
      <c r="B365" s="1" t="s">
        <v>18</v>
      </c>
      <c r="C365">
        <v>42.21</v>
      </c>
      <c r="D365" s="1" t="s">
        <v>16</v>
      </c>
      <c r="E365">
        <v>-0.02</v>
      </c>
      <c r="F365" s="1" t="s">
        <v>17</v>
      </c>
      <c r="G365">
        <v>36.159999999999997</v>
      </c>
      <c r="H365" s="1" t="s">
        <v>16</v>
      </c>
      <c r="I365">
        <v>7.0000000000000007E-2</v>
      </c>
      <c r="J365" s="1" t="s">
        <v>17</v>
      </c>
      <c r="K365">
        <v>54.81</v>
      </c>
      <c r="L365" s="1" t="s">
        <v>16</v>
      </c>
      <c r="M365">
        <v>0.04</v>
      </c>
      <c r="N365" s="1" t="s">
        <v>17</v>
      </c>
    </row>
    <row r="366" spans="1:14" hidden="1" x14ac:dyDescent="0.25">
      <c r="A366" s="1" t="s">
        <v>40</v>
      </c>
      <c r="B366" s="1" t="s">
        <v>37</v>
      </c>
      <c r="C366">
        <v>36.76</v>
      </c>
      <c r="D366" s="1" t="s">
        <v>16</v>
      </c>
      <c r="E366">
        <v>-0.02</v>
      </c>
      <c r="F366" s="1" t="s">
        <v>17</v>
      </c>
      <c r="G366">
        <v>33.119999999999997</v>
      </c>
      <c r="H366" s="1" t="s">
        <v>16</v>
      </c>
      <c r="I366">
        <v>0.03</v>
      </c>
      <c r="J366" s="1" t="s">
        <v>17</v>
      </c>
      <c r="K366">
        <v>48.84</v>
      </c>
      <c r="L366" s="1" t="s">
        <v>16</v>
      </c>
      <c r="M366">
        <v>0.04</v>
      </c>
      <c r="N366" s="1" t="s">
        <v>17</v>
      </c>
    </row>
    <row r="367" spans="1:14" hidden="1" x14ac:dyDescent="0.25">
      <c r="A367" s="1" t="s">
        <v>37</v>
      </c>
      <c r="B367" s="1" t="s">
        <v>47</v>
      </c>
      <c r="C367">
        <v>-68.260000000000005</v>
      </c>
      <c r="D367" s="1" t="s">
        <v>16</v>
      </c>
      <c r="E367">
        <v>0.05</v>
      </c>
      <c r="F367" s="1" t="s">
        <v>17</v>
      </c>
      <c r="G367">
        <v>-57.27</v>
      </c>
      <c r="H367" s="1" t="s">
        <v>16</v>
      </c>
      <c r="I367">
        <v>-0.05</v>
      </c>
      <c r="J367" s="1" t="s">
        <v>17</v>
      </c>
      <c r="K367">
        <v>-86.82</v>
      </c>
      <c r="L367" s="1" t="s">
        <v>16</v>
      </c>
      <c r="M367">
        <v>0.04</v>
      </c>
      <c r="N367" s="1" t="s">
        <v>17</v>
      </c>
    </row>
    <row r="368" spans="1:14" hidden="1" x14ac:dyDescent="0.25">
      <c r="A368" s="1" t="s">
        <v>37</v>
      </c>
      <c r="B368" s="1" t="s">
        <v>40</v>
      </c>
      <c r="C368">
        <v>-36.76</v>
      </c>
      <c r="D368" s="1" t="s">
        <v>16</v>
      </c>
      <c r="E368">
        <v>-0.02</v>
      </c>
      <c r="F368" s="1" t="s">
        <v>17</v>
      </c>
      <c r="G368">
        <v>-33.119999999999997</v>
      </c>
      <c r="H368" s="1" t="s">
        <v>16</v>
      </c>
      <c r="I368">
        <v>0.03</v>
      </c>
      <c r="J368" s="1" t="s">
        <v>17</v>
      </c>
      <c r="K368">
        <v>-48.84</v>
      </c>
      <c r="L368" s="1" t="s">
        <v>16</v>
      </c>
      <c r="M368">
        <v>0.04</v>
      </c>
      <c r="N368" s="1" t="s">
        <v>17</v>
      </c>
    </row>
    <row r="369" spans="1:14" hidden="1" x14ac:dyDescent="0.25">
      <c r="A369" s="1" t="s">
        <v>37</v>
      </c>
      <c r="B369" s="1" t="s">
        <v>33</v>
      </c>
      <c r="C369">
        <v>-20.04</v>
      </c>
      <c r="D369" s="1" t="s">
        <v>16</v>
      </c>
      <c r="E369">
        <v>0.06</v>
      </c>
      <c r="F369" s="1" t="s">
        <v>17</v>
      </c>
      <c r="G369">
        <v>-20.350000000000001</v>
      </c>
      <c r="H369" s="1" t="s">
        <v>16</v>
      </c>
      <c r="I369">
        <v>0.02</v>
      </c>
      <c r="J369" s="1" t="s">
        <v>17</v>
      </c>
      <c r="K369">
        <v>-28.57</v>
      </c>
      <c r="L369" s="1" t="s">
        <v>16</v>
      </c>
      <c r="M369">
        <v>0.04</v>
      </c>
      <c r="N369" s="1" t="s">
        <v>17</v>
      </c>
    </row>
    <row r="370" spans="1:14" hidden="1" x14ac:dyDescent="0.25">
      <c r="A370" s="1" t="s">
        <v>38</v>
      </c>
      <c r="B370" s="1" t="s">
        <v>14</v>
      </c>
      <c r="C370">
        <v>-15.6</v>
      </c>
      <c r="D370" s="1" t="s">
        <v>16</v>
      </c>
      <c r="E370">
        <v>0.09</v>
      </c>
      <c r="F370" s="1" t="s">
        <v>17</v>
      </c>
      <c r="G370">
        <v>-15.55</v>
      </c>
      <c r="H370" s="1" t="s">
        <v>16</v>
      </c>
      <c r="I370">
        <v>0</v>
      </c>
      <c r="J370" s="1" t="s">
        <v>17</v>
      </c>
      <c r="K370">
        <v>-21.94</v>
      </c>
      <c r="L370" s="1" t="s">
        <v>16</v>
      </c>
      <c r="M370">
        <v>0.04</v>
      </c>
      <c r="N370" s="1" t="s">
        <v>17</v>
      </c>
    </row>
    <row r="371" spans="1:14" hidden="1" x14ac:dyDescent="0.25">
      <c r="A371" s="1" t="s">
        <v>33</v>
      </c>
      <c r="B371" s="1" t="s">
        <v>22</v>
      </c>
      <c r="C371">
        <v>-18.739999999999998</v>
      </c>
      <c r="D371" s="1" t="s">
        <v>16</v>
      </c>
      <c r="E371">
        <v>0.08</v>
      </c>
      <c r="F371" s="1" t="s">
        <v>17</v>
      </c>
      <c r="G371">
        <v>-18.84</v>
      </c>
      <c r="H371" s="1" t="s">
        <v>16</v>
      </c>
      <c r="I371">
        <v>0.01</v>
      </c>
      <c r="J371" s="1" t="s">
        <v>17</v>
      </c>
      <c r="K371">
        <v>-26.59</v>
      </c>
      <c r="L371" s="1" t="s">
        <v>16</v>
      </c>
      <c r="M371">
        <v>0.04</v>
      </c>
      <c r="N371" s="1" t="s">
        <v>17</v>
      </c>
    </row>
    <row r="372" spans="1:14" hidden="1" x14ac:dyDescent="0.25">
      <c r="A372" s="1" t="s">
        <v>33</v>
      </c>
      <c r="B372" s="1" t="s">
        <v>50</v>
      </c>
      <c r="C372">
        <v>-43.31</v>
      </c>
      <c r="D372" s="1" t="s">
        <v>16</v>
      </c>
      <c r="E372">
        <v>-0.02</v>
      </c>
      <c r="F372" s="1" t="s">
        <v>17</v>
      </c>
      <c r="G372">
        <v>-34.39</v>
      </c>
      <c r="H372" s="1" t="s">
        <v>16</v>
      </c>
      <c r="I372">
        <v>0.09</v>
      </c>
      <c r="J372" s="1" t="s">
        <v>21</v>
      </c>
      <c r="K372">
        <v>-54.22</v>
      </c>
      <c r="L372" s="1" t="s">
        <v>16</v>
      </c>
      <c r="M372">
        <v>0.04</v>
      </c>
      <c r="N372" s="1" t="s">
        <v>17</v>
      </c>
    </row>
    <row r="373" spans="1:14" hidden="1" x14ac:dyDescent="0.25">
      <c r="A373" s="1" t="s">
        <v>33</v>
      </c>
      <c r="B373" s="1" t="s">
        <v>36</v>
      </c>
      <c r="C373">
        <v>-46.79</v>
      </c>
      <c r="D373" s="1" t="s">
        <v>16</v>
      </c>
      <c r="E373">
        <v>-0.01</v>
      </c>
      <c r="F373" s="1" t="s">
        <v>17</v>
      </c>
      <c r="G373">
        <v>-37.68</v>
      </c>
      <c r="H373" s="1" t="s">
        <v>16</v>
      </c>
      <c r="I373">
        <v>0.08</v>
      </c>
      <c r="J373" s="1" t="s">
        <v>17</v>
      </c>
      <c r="K373">
        <v>-58.99</v>
      </c>
      <c r="L373" s="1" t="s">
        <v>16</v>
      </c>
      <c r="M373">
        <v>0.04</v>
      </c>
      <c r="N373" s="1" t="s">
        <v>17</v>
      </c>
    </row>
    <row r="374" spans="1:14" hidden="1" x14ac:dyDescent="0.25">
      <c r="A374" s="1" t="s">
        <v>33</v>
      </c>
      <c r="B374" s="1" t="s">
        <v>31</v>
      </c>
      <c r="C374">
        <v>-72.11</v>
      </c>
      <c r="D374" s="1" t="s">
        <v>16</v>
      </c>
      <c r="E374">
        <v>-0.02</v>
      </c>
      <c r="F374" s="1" t="s">
        <v>17</v>
      </c>
      <c r="G374">
        <v>-55</v>
      </c>
      <c r="H374" s="1" t="s">
        <v>16</v>
      </c>
      <c r="I374">
        <v>0.08</v>
      </c>
      <c r="J374" s="1" t="s">
        <v>17</v>
      </c>
      <c r="K374">
        <v>-87.82</v>
      </c>
      <c r="L374" s="1" t="s">
        <v>16</v>
      </c>
      <c r="M374">
        <v>0.04</v>
      </c>
      <c r="N374" s="1" t="s">
        <v>17</v>
      </c>
    </row>
    <row r="375" spans="1:14" hidden="1" x14ac:dyDescent="0.25">
      <c r="A375" s="1" t="s">
        <v>33</v>
      </c>
      <c r="B375" s="1" t="s">
        <v>37</v>
      </c>
      <c r="C375">
        <v>20.04</v>
      </c>
      <c r="D375" s="1" t="s">
        <v>16</v>
      </c>
      <c r="E375">
        <v>0.06</v>
      </c>
      <c r="F375" s="1" t="s">
        <v>17</v>
      </c>
      <c r="G375">
        <v>20.350000000000001</v>
      </c>
      <c r="H375" s="1" t="s">
        <v>16</v>
      </c>
      <c r="I375">
        <v>0.02</v>
      </c>
      <c r="J375" s="1" t="s">
        <v>17</v>
      </c>
      <c r="K375">
        <v>28.57</v>
      </c>
      <c r="L375" s="1" t="s">
        <v>16</v>
      </c>
      <c r="M375">
        <v>0.04</v>
      </c>
      <c r="N375" s="1" t="s">
        <v>17</v>
      </c>
    </row>
    <row r="376" spans="1:14" hidden="1" x14ac:dyDescent="0.25">
      <c r="A376" s="1" t="s">
        <v>14</v>
      </c>
      <c r="B376" s="1" t="s">
        <v>18</v>
      </c>
      <c r="C376">
        <v>16.18</v>
      </c>
      <c r="D376" s="1" t="s">
        <v>16</v>
      </c>
      <c r="E376">
        <v>0.08</v>
      </c>
      <c r="F376" s="1" t="s">
        <v>17</v>
      </c>
      <c r="G376">
        <v>13.73</v>
      </c>
      <c r="H376" s="1" t="s">
        <v>16</v>
      </c>
      <c r="I376">
        <v>0.03</v>
      </c>
      <c r="J376" s="1" t="s">
        <v>17</v>
      </c>
      <c r="K376">
        <v>20.62</v>
      </c>
      <c r="L376" s="1" t="s">
        <v>16</v>
      </c>
      <c r="M376">
        <v>0.05</v>
      </c>
      <c r="N376" s="1" t="s">
        <v>17</v>
      </c>
    </row>
    <row r="377" spans="1:14" hidden="1" x14ac:dyDescent="0.25">
      <c r="A377" s="1" t="s">
        <v>18</v>
      </c>
      <c r="B377" s="1" t="s">
        <v>14</v>
      </c>
      <c r="C377">
        <v>-16.18</v>
      </c>
      <c r="D377" s="1" t="s">
        <v>16</v>
      </c>
      <c r="E377">
        <v>0.08</v>
      </c>
      <c r="F377" s="1" t="s">
        <v>17</v>
      </c>
      <c r="G377">
        <v>-13.73</v>
      </c>
      <c r="H377" s="1" t="s">
        <v>16</v>
      </c>
      <c r="I377">
        <v>0.03</v>
      </c>
      <c r="J377" s="1" t="s">
        <v>17</v>
      </c>
      <c r="K377">
        <v>-20.62</v>
      </c>
      <c r="L377" s="1" t="s">
        <v>16</v>
      </c>
      <c r="M377">
        <v>0.05</v>
      </c>
      <c r="N377" s="1" t="s">
        <v>17</v>
      </c>
    </row>
    <row r="378" spans="1:14" hidden="1" x14ac:dyDescent="0.25">
      <c r="A378" s="1" t="s">
        <v>41</v>
      </c>
      <c r="B378" s="1" t="s">
        <v>39</v>
      </c>
      <c r="C378">
        <v>37.29</v>
      </c>
      <c r="D378" s="1" t="s">
        <v>16</v>
      </c>
      <c r="E378">
        <v>0.08</v>
      </c>
      <c r="F378" s="1" t="s">
        <v>17</v>
      </c>
      <c r="G378">
        <v>40.479999999999997</v>
      </c>
      <c r="H378" s="1" t="s">
        <v>16</v>
      </c>
      <c r="I378">
        <v>-0.01</v>
      </c>
      <c r="J378" s="1" t="s">
        <v>17</v>
      </c>
      <c r="K378">
        <v>54.19</v>
      </c>
      <c r="L378" s="1" t="s">
        <v>16</v>
      </c>
      <c r="M378">
        <v>0.05</v>
      </c>
      <c r="N378" s="1" t="s">
        <v>17</v>
      </c>
    </row>
    <row r="379" spans="1:14" hidden="1" x14ac:dyDescent="0.25">
      <c r="A379" s="1" t="s">
        <v>15</v>
      </c>
      <c r="B379" s="1" t="s">
        <v>35</v>
      </c>
      <c r="C379">
        <v>116</v>
      </c>
      <c r="D379" s="1" t="s">
        <v>16</v>
      </c>
      <c r="E379">
        <v>-0.04</v>
      </c>
      <c r="F379" s="1" t="s">
        <v>17</v>
      </c>
      <c r="G379">
        <v>72.63</v>
      </c>
      <c r="H379" s="1" t="s">
        <v>16</v>
      </c>
      <c r="I379">
        <v>0.04</v>
      </c>
      <c r="J379" s="1" t="s">
        <v>17</v>
      </c>
      <c r="K379">
        <v>112.47</v>
      </c>
      <c r="L379" s="1" t="s">
        <v>16</v>
      </c>
      <c r="M379">
        <v>0.05</v>
      </c>
      <c r="N379" s="1" t="s">
        <v>17</v>
      </c>
    </row>
    <row r="380" spans="1:14" hidden="1" x14ac:dyDescent="0.25">
      <c r="A380" s="1" t="s">
        <v>15</v>
      </c>
      <c r="B380" s="1" t="s">
        <v>36</v>
      </c>
      <c r="C380">
        <v>-42.39</v>
      </c>
      <c r="D380" s="1" t="s">
        <v>16</v>
      </c>
      <c r="E380">
        <v>-7.0000000000000007E-2</v>
      </c>
      <c r="F380" s="1" t="s">
        <v>17</v>
      </c>
      <c r="G380">
        <v>-35.11</v>
      </c>
      <c r="H380" s="1" t="s">
        <v>16</v>
      </c>
      <c r="I380">
        <v>0.05</v>
      </c>
      <c r="J380" s="1" t="s">
        <v>17</v>
      </c>
      <c r="K380">
        <v>-53.93</v>
      </c>
      <c r="L380" s="1" t="s">
        <v>16</v>
      </c>
      <c r="M380">
        <v>0.05</v>
      </c>
      <c r="N380" s="1" t="s">
        <v>17</v>
      </c>
    </row>
    <row r="381" spans="1:14" hidden="1" x14ac:dyDescent="0.25">
      <c r="A381" s="1" t="s">
        <v>15</v>
      </c>
      <c r="B381" s="1" t="s">
        <v>54</v>
      </c>
      <c r="C381">
        <v>-37.94</v>
      </c>
      <c r="D381" s="1" t="s">
        <v>16</v>
      </c>
      <c r="E381">
        <v>-0.05</v>
      </c>
      <c r="F381" s="1" t="s">
        <v>17</v>
      </c>
      <c r="G381">
        <v>-31.36</v>
      </c>
      <c r="H381" s="1" t="s">
        <v>16</v>
      </c>
      <c r="I381">
        <v>0.03</v>
      </c>
      <c r="J381" s="1" t="s">
        <v>17</v>
      </c>
      <c r="K381">
        <v>-48.14</v>
      </c>
      <c r="L381" s="1" t="s">
        <v>16</v>
      </c>
      <c r="M381">
        <v>0.05</v>
      </c>
      <c r="N381" s="1" t="s">
        <v>17</v>
      </c>
    </row>
    <row r="382" spans="1:14" hidden="1" x14ac:dyDescent="0.25">
      <c r="A382" s="1" t="s">
        <v>47</v>
      </c>
      <c r="B382" s="1" t="s">
        <v>45</v>
      </c>
      <c r="C382">
        <v>36.270000000000003</v>
      </c>
      <c r="D382" s="1" t="s">
        <v>16</v>
      </c>
      <c r="E382">
        <v>0.01</v>
      </c>
      <c r="F382" s="1" t="s">
        <v>17</v>
      </c>
      <c r="G382">
        <v>27.06</v>
      </c>
      <c r="H382" s="1" t="s">
        <v>16</v>
      </c>
      <c r="I382">
        <v>0.1</v>
      </c>
      <c r="J382" s="1" t="s">
        <v>21</v>
      </c>
      <c r="K382">
        <v>44.09</v>
      </c>
      <c r="L382" s="1" t="s">
        <v>16</v>
      </c>
      <c r="M382">
        <v>0.05</v>
      </c>
      <c r="N382" s="1" t="s">
        <v>17</v>
      </c>
    </row>
    <row r="383" spans="1:14" hidden="1" x14ac:dyDescent="0.25">
      <c r="A383" s="1" t="s">
        <v>30</v>
      </c>
      <c r="B383" s="1" t="s">
        <v>54</v>
      </c>
      <c r="C383">
        <v>-19.829999999999998</v>
      </c>
      <c r="D383" s="1" t="s">
        <v>16</v>
      </c>
      <c r="E383">
        <v>0.09</v>
      </c>
      <c r="F383" s="1" t="s">
        <v>21</v>
      </c>
      <c r="G383">
        <v>-17.09</v>
      </c>
      <c r="H383" s="1" t="s">
        <v>16</v>
      </c>
      <c r="I383">
        <v>-0.01</v>
      </c>
      <c r="J383" s="1" t="s">
        <v>17</v>
      </c>
      <c r="K383">
        <v>-25.9</v>
      </c>
      <c r="L383" s="1" t="s">
        <v>16</v>
      </c>
      <c r="M383">
        <v>0.05</v>
      </c>
      <c r="N383" s="1" t="s">
        <v>17</v>
      </c>
    </row>
    <row r="384" spans="1:14" hidden="1" x14ac:dyDescent="0.25">
      <c r="A384" s="1" t="s">
        <v>39</v>
      </c>
      <c r="B384" s="1" t="s">
        <v>41</v>
      </c>
      <c r="C384">
        <v>-37.29</v>
      </c>
      <c r="D384" s="1" t="s">
        <v>16</v>
      </c>
      <c r="E384">
        <v>0.08</v>
      </c>
      <c r="F384" s="1" t="s">
        <v>17</v>
      </c>
      <c r="G384">
        <v>-40.479999999999997</v>
      </c>
      <c r="H384" s="1" t="s">
        <v>16</v>
      </c>
      <c r="I384">
        <v>-0.01</v>
      </c>
      <c r="J384" s="1" t="s">
        <v>17</v>
      </c>
      <c r="K384">
        <v>-54.19</v>
      </c>
      <c r="L384" s="1" t="s">
        <v>16</v>
      </c>
      <c r="M384">
        <v>0.05</v>
      </c>
      <c r="N384" s="1" t="s">
        <v>17</v>
      </c>
    </row>
    <row r="385" spans="1:14" hidden="1" x14ac:dyDescent="0.25">
      <c r="A385" s="1" t="s">
        <v>35</v>
      </c>
      <c r="B385" s="1" t="s">
        <v>15</v>
      </c>
      <c r="C385">
        <v>-116</v>
      </c>
      <c r="D385" s="1" t="s">
        <v>16</v>
      </c>
      <c r="E385">
        <v>-0.04</v>
      </c>
      <c r="F385" s="1" t="s">
        <v>17</v>
      </c>
      <c r="G385">
        <v>-72.63</v>
      </c>
      <c r="H385" s="1" t="s">
        <v>16</v>
      </c>
      <c r="I385">
        <v>0.04</v>
      </c>
      <c r="J385" s="1" t="s">
        <v>17</v>
      </c>
      <c r="K385">
        <v>-112.47</v>
      </c>
      <c r="L385" s="1" t="s">
        <v>16</v>
      </c>
      <c r="M385">
        <v>0.05</v>
      </c>
      <c r="N385" s="1" t="s">
        <v>17</v>
      </c>
    </row>
    <row r="386" spans="1:14" hidden="1" x14ac:dyDescent="0.25">
      <c r="A386" s="1" t="s">
        <v>35</v>
      </c>
      <c r="B386" s="1" t="s">
        <v>33</v>
      </c>
      <c r="C386">
        <v>-6.83</v>
      </c>
      <c r="D386" s="1" t="s">
        <v>16</v>
      </c>
      <c r="E386">
        <v>-0.01</v>
      </c>
      <c r="F386" s="1" t="s">
        <v>17</v>
      </c>
      <c r="G386">
        <v>-7.3</v>
      </c>
      <c r="H386" s="1" t="s">
        <v>16</v>
      </c>
      <c r="I386">
        <v>0.1</v>
      </c>
      <c r="J386" s="1" t="s">
        <v>21</v>
      </c>
      <c r="K386">
        <v>-9.99</v>
      </c>
      <c r="L386" s="1" t="s">
        <v>16</v>
      </c>
      <c r="M386">
        <v>0.05</v>
      </c>
      <c r="N386" s="1" t="s">
        <v>17</v>
      </c>
    </row>
    <row r="387" spans="1:14" hidden="1" x14ac:dyDescent="0.25">
      <c r="A387" s="1" t="s">
        <v>23</v>
      </c>
      <c r="B387" s="1" t="s">
        <v>48</v>
      </c>
      <c r="C387">
        <v>-26.37</v>
      </c>
      <c r="D387" s="1" t="s">
        <v>16</v>
      </c>
      <c r="E387">
        <v>0.01</v>
      </c>
      <c r="F387" s="1" t="s">
        <v>17</v>
      </c>
      <c r="G387">
        <v>-26.39</v>
      </c>
      <c r="H387" s="1" t="s">
        <v>16</v>
      </c>
      <c r="I387">
        <v>0.08</v>
      </c>
      <c r="J387" s="1" t="s">
        <v>17</v>
      </c>
      <c r="K387">
        <v>-37.33</v>
      </c>
      <c r="L387" s="1" t="s">
        <v>16</v>
      </c>
      <c r="M387">
        <v>0.05</v>
      </c>
      <c r="N387" s="1" t="s">
        <v>17</v>
      </c>
    </row>
    <row r="388" spans="1:14" hidden="1" x14ac:dyDescent="0.25">
      <c r="A388" s="1" t="s">
        <v>42</v>
      </c>
      <c r="B388" s="1" t="s">
        <v>45</v>
      </c>
      <c r="C388">
        <v>-8.24</v>
      </c>
      <c r="D388" s="1" t="s">
        <v>16</v>
      </c>
      <c r="E388">
        <v>0.02</v>
      </c>
      <c r="F388" s="1" t="s">
        <v>17</v>
      </c>
      <c r="G388">
        <v>-11.99</v>
      </c>
      <c r="H388" s="1" t="s">
        <v>16</v>
      </c>
      <c r="I388">
        <v>0.08</v>
      </c>
      <c r="J388" s="1" t="s">
        <v>17</v>
      </c>
      <c r="K388">
        <v>-14.32</v>
      </c>
      <c r="L388" s="1" t="s">
        <v>16</v>
      </c>
      <c r="M388">
        <v>0.05</v>
      </c>
      <c r="N388" s="1" t="s">
        <v>17</v>
      </c>
    </row>
    <row r="389" spans="1:14" hidden="1" x14ac:dyDescent="0.25">
      <c r="A389" s="1" t="s">
        <v>42</v>
      </c>
      <c r="B389" s="1" t="s">
        <v>20</v>
      </c>
      <c r="C389">
        <v>-76.150000000000006</v>
      </c>
      <c r="D389" s="1" t="s">
        <v>16</v>
      </c>
      <c r="E389">
        <v>0.04</v>
      </c>
      <c r="F389" s="1" t="s">
        <v>17</v>
      </c>
      <c r="G389">
        <v>-76.36</v>
      </c>
      <c r="H389" s="1" t="s">
        <v>16</v>
      </c>
      <c r="I389">
        <v>0.05</v>
      </c>
      <c r="J389" s="1" t="s">
        <v>17</v>
      </c>
      <c r="K389">
        <v>-107.9</v>
      </c>
      <c r="L389" s="1" t="s">
        <v>16</v>
      </c>
      <c r="M389">
        <v>0.05</v>
      </c>
      <c r="N389" s="1" t="s">
        <v>17</v>
      </c>
    </row>
    <row r="390" spans="1:14" hidden="1" x14ac:dyDescent="0.25">
      <c r="A390" s="1" t="s">
        <v>45</v>
      </c>
      <c r="B390" s="1" t="s">
        <v>47</v>
      </c>
      <c r="C390">
        <v>-36.270000000000003</v>
      </c>
      <c r="D390" s="1" t="s">
        <v>16</v>
      </c>
      <c r="E390">
        <v>0.01</v>
      </c>
      <c r="F390" s="1" t="s">
        <v>17</v>
      </c>
      <c r="G390">
        <v>-27.06</v>
      </c>
      <c r="H390" s="1" t="s">
        <v>16</v>
      </c>
      <c r="I390">
        <v>0.1</v>
      </c>
      <c r="J390" s="1" t="s">
        <v>21</v>
      </c>
      <c r="K390">
        <v>-44.09</v>
      </c>
      <c r="L390" s="1" t="s">
        <v>16</v>
      </c>
      <c r="M390">
        <v>0.05</v>
      </c>
      <c r="N390" s="1" t="s">
        <v>17</v>
      </c>
    </row>
    <row r="391" spans="1:14" hidden="1" x14ac:dyDescent="0.25">
      <c r="A391" s="1" t="s">
        <v>45</v>
      </c>
      <c r="B391" s="1" t="s">
        <v>42</v>
      </c>
      <c r="C391">
        <v>8.24</v>
      </c>
      <c r="D391" s="1" t="s">
        <v>16</v>
      </c>
      <c r="E391">
        <v>0.02</v>
      </c>
      <c r="F391" s="1" t="s">
        <v>17</v>
      </c>
      <c r="G391">
        <v>11.99</v>
      </c>
      <c r="H391" s="1" t="s">
        <v>16</v>
      </c>
      <c r="I391">
        <v>0.08</v>
      </c>
      <c r="J391" s="1" t="s">
        <v>17</v>
      </c>
      <c r="K391">
        <v>14.32</v>
      </c>
      <c r="L391" s="1" t="s">
        <v>16</v>
      </c>
      <c r="M391">
        <v>0.05</v>
      </c>
      <c r="N391" s="1" t="s">
        <v>17</v>
      </c>
    </row>
    <row r="392" spans="1:14" hidden="1" x14ac:dyDescent="0.25">
      <c r="A392" s="1" t="s">
        <v>36</v>
      </c>
      <c r="B392" s="1" t="s">
        <v>15</v>
      </c>
      <c r="C392">
        <v>42.39</v>
      </c>
      <c r="D392" s="1" t="s">
        <v>16</v>
      </c>
      <c r="E392">
        <v>-7.0000000000000007E-2</v>
      </c>
      <c r="F392" s="1" t="s">
        <v>17</v>
      </c>
      <c r="G392">
        <v>35.11</v>
      </c>
      <c r="H392" s="1" t="s">
        <v>16</v>
      </c>
      <c r="I392">
        <v>0.05</v>
      </c>
      <c r="J392" s="1" t="s">
        <v>17</v>
      </c>
      <c r="K392">
        <v>53.93</v>
      </c>
      <c r="L392" s="1" t="s">
        <v>16</v>
      </c>
      <c r="M392">
        <v>0.05</v>
      </c>
      <c r="N392" s="1" t="s">
        <v>17</v>
      </c>
    </row>
    <row r="393" spans="1:14" hidden="1" x14ac:dyDescent="0.25">
      <c r="A393" s="1" t="s">
        <v>54</v>
      </c>
      <c r="B393" s="1" t="s">
        <v>15</v>
      </c>
      <c r="C393">
        <v>37.94</v>
      </c>
      <c r="D393" s="1" t="s">
        <v>16</v>
      </c>
      <c r="E393">
        <v>-0.05</v>
      </c>
      <c r="F393" s="1" t="s">
        <v>17</v>
      </c>
      <c r="G393">
        <v>31.36</v>
      </c>
      <c r="H393" s="1" t="s">
        <v>16</v>
      </c>
      <c r="I393">
        <v>0.03</v>
      </c>
      <c r="J393" s="1" t="s">
        <v>17</v>
      </c>
      <c r="K393">
        <v>48.14</v>
      </c>
      <c r="L393" s="1" t="s">
        <v>16</v>
      </c>
      <c r="M393">
        <v>0.05</v>
      </c>
      <c r="N393" s="1" t="s">
        <v>17</v>
      </c>
    </row>
    <row r="394" spans="1:14" hidden="1" x14ac:dyDescent="0.25">
      <c r="A394" s="1" t="s">
        <v>54</v>
      </c>
      <c r="B394" s="1" t="s">
        <v>30</v>
      </c>
      <c r="C394">
        <v>19.829999999999998</v>
      </c>
      <c r="D394" s="1" t="s">
        <v>16</v>
      </c>
      <c r="E394">
        <v>0.09</v>
      </c>
      <c r="F394" s="1" t="s">
        <v>21</v>
      </c>
      <c r="G394">
        <v>17.09</v>
      </c>
      <c r="H394" s="1" t="s">
        <v>16</v>
      </c>
      <c r="I394">
        <v>-0.01</v>
      </c>
      <c r="J394" s="1" t="s">
        <v>17</v>
      </c>
      <c r="K394">
        <v>25.9</v>
      </c>
      <c r="L394" s="1" t="s">
        <v>16</v>
      </c>
      <c r="M394">
        <v>0.05</v>
      </c>
      <c r="N394" s="1" t="s">
        <v>17</v>
      </c>
    </row>
    <row r="395" spans="1:14" hidden="1" x14ac:dyDescent="0.25">
      <c r="A395" s="1" t="s">
        <v>54</v>
      </c>
      <c r="B395" s="1" t="s">
        <v>33</v>
      </c>
      <c r="C395">
        <v>42.8</v>
      </c>
      <c r="D395" s="1" t="s">
        <v>16</v>
      </c>
      <c r="E395">
        <v>0.02</v>
      </c>
      <c r="F395" s="1" t="s">
        <v>17</v>
      </c>
      <c r="G395">
        <v>34.21</v>
      </c>
      <c r="H395" s="1" t="s">
        <v>16</v>
      </c>
      <c r="I395">
        <v>0.08</v>
      </c>
      <c r="J395" s="1" t="s">
        <v>17</v>
      </c>
      <c r="K395">
        <v>53.78</v>
      </c>
      <c r="L395" s="1" t="s">
        <v>16</v>
      </c>
      <c r="M395">
        <v>0.05</v>
      </c>
      <c r="N395" s="1" t="s">
        <v>17</v>
      </c>
    </row>
    <row r="396" spans="1:14" hidden="1" x14ac:dyDescent="0.25">
      <c r="A396" s="1" t="s">
        <v>54</v>
      </c>
      <c r="B396" s="1" t="s">
        <v>29</v>
      </c>
      <c r="C396">
        <v>-36.590000000000003</v>
      </c>
      <c r="D396" s="1" t="s">
        <v>16</v>
      </c>
      <c r="E396">
        <v>0.09</v>
      </c>
      <c r="F396" s="1" t="s">
        <v>21</v>
      </c>
      <c r="G396">
        <v>-36.79</v>
      </c>
      <c r="H396" s="1" t="s">
        <v>16</v>
      </c>
      <c r="I396">
        <v>0.02</v>
      </c>
      <c r="J396" s="1" t="s">
        <v>17</v>
      </c>
      <c r="K396">
        <v>-51.92</v>
      </c>
      <c r="L396" s="1" t="s">
        <v>16</v>
      </c>
      <c r="M396">
        <v>0.05</v>
      </c>
      <c r="N396" s="1" t="s">
        <v>17</v>
      </c>
    </row>
    <row r="397" spans="1:14" hidden="1" x14ac:dyDescent="0.25">
      <c r="A397" s="1" t="s">
        <v>52</v>
      </c>
      <c r="B397" s="1" t="s">
        <v>26</v>
      </c>
      <c r="C397">
        <v>-32.39</v>
      </c>
      <c r="D397" s="1" t="s">
        <v>16</v>
      </c>
      <c r="E397">
        <v>0.04</v>
      </c>
      <c r="F397" s="1" t="s">
        <v>17</v>
      </c>
      <c r="G397">
        <v>-32.39</v>
      </c>
      <c r="H397" s="1" t="s">
        <v>16</v>
      </c>
      <c r="I397">
        <v>7.0000000000000007E-2</v>
      </c>
      <c r="J397" s="1" t="s">
        <v>17</v>
      </c>
      <c r="K397">
        <v>-45.83</v>
      </c>
      <c r="L397" s="1" t="s">
        <v>16</v>
      </c>
      <c r="M397">
        <v>0.05</v>
      </c>
      <c r="N397" s="1" t="s">
        <v>17</v>
      </c>
    </row>
    <row r="398" spans="1:14" hidden="1" x14ac:dyDescent="0.25">
      <c r="A398" s="1" t="s">
        <v>52</v>
      </c>
      <c r="B398" s="1" t="s">
        <v>33</v>
      </c>
      <c r="C398">
        <v>52.36</v>
      </c>
      <c r="D398" s="1" t="s">
        <v>16</v>
      </c>
      <c r="E398">
        <v>0.03</v>
      </c>
      <c r="F398" s="1" t="s">
        <v>17</v>
      </c>
      <c r="G398">
        <v>41.66</v>
      </c>
      <c r="H398" s="1" t="s">
        <v>16</v>
      </c>
      <c r="I398">
        <v>7.0000000000000007E-2</v>
      </c>
      <c r="J398" s="1" t="s">
        <v>17</v>
      </c>
      <c r="K398">
        <v>65.52</v>
      </c>
      <c r="L398" s="1" t="s">
        <v>16</v>
      </c>
      <c r="M398">
        <v>0.05</v>
      </c>
      <c r="N398" s="1" t="s">
        <v>17</v>
      </c>
    </row>
    <row r="399" spans="1:14" hidden="1" x14ac:dyDescent="0.25">
      <c r="A399" s="1" t="s">
        <v>20</v>
      </c>
      <c r="B399" s="1" t="s">
        <v>42</v>
      </c>
      <c r="C399">
        <v>76.150000000000006</v>
      </c>
      <c r="D399" s="1" t="s">
        <v>16</v>
      </c>
      <c r="E399">
        <v>0.04</v>
      </c>
      <c r="F399" s="1" t="s">
        <v>17</v>
      </c>
      <c r="G399">
        <v>76.36</v>
      </c>
      <c r="H399" s="1" t="s">
        <v>16</v>
      </c>
      <c r="I399">
        <v>0.05</v>
      </c>
      <c r="J399" s="1" t="s">
        <v>17</v>
      </c>
      <c r="K399">
        <v>107.9</v>
      </c>
      <c r="L399" s="1" t="s">
        <v>16</v>
      </c>
      <c r="M399">
        <v>0.05</v>
      </c>
      <c r="N399" s="1" t="s">
        <v>17</v>
      </c>
    </row>
    <row r="400" spans="1:14" hidden="1" x14ac:dyDescent="0.25">
      <c r="A400" s="1" t="s">
        <v>26</v>
      </c>
      <c r="B400" s="1" t="s">
        <v>52</v>
      </c>
      <c r="C400">
        <v>32.39</v>
      </c>
      <c r="D400" s="1" t="s">
        <v>16</v>
      </c>
      <c r="E400">
        <v>0.04</v>
      </c>
      <c r="F400" s="1" t="s">
        <v>17</v>
      </c>
      <c r="G400">
        <v>32.39</v>
      </c>
      <c r="H400" s="1" t="s">
        <v>16</v>
      </c>
      <c r="I400">
        <v>7.0000000000000007E-2</v>
      </c>
      <c r="J400" s="1" t="s">
        <v>17</v>
      </c>
      <c r="K400">
        <v>45.83</v>
      </c>
      <c r="L400" s="1" t="s">
        <v>16</v>
      </c>
      <c r="M400">
        <v>0.05</v>
      </c>
      <c r="N400" s="1" t="s">
        <v>17</v>
      </c>
    </row>
    <row r="401" spans="1:14" hidden="1" x14ac:dyDescent="0.25">
      <c r="A401" s="1" t="s">
        <v>33</v>
      </c>
      <c r="B401" s="1" t="s">
        <v>35</v>
      </c>
      <c r="C401">
        <v>6.83</v>
      </c>
      <c r="D401" s="1" t="s">
        <v>16</v>
      </c>
      <c r="E401">
        <v>-0.01</v>
      </c>
      <c r="F401" s="1" t="s">
        <v>17</v>
      </c>
      <c r="G401">
        <v>7.3</v>
      </c>
      <c r="H401" s="1" t="s">
        <v>16</v>
      </c>
      <c r="I401">
        <v>0.1</v>
      </c>
      <c r="J401" s="1" t="s">
        <v>21</v>
      </c>
      <c r="K401">
        <v>9.99</v>
      </c>
      <c r="L401" s="1" t="s">
        <v>16</v>
      </c>
      <c r="M401">
        <v>0.05</v>
      </c>
      <c r="N401" s="1" t="s">
        <v>17</v>
      </c>
    </row>
    <row r="402" spans="1:14" hidden="1" x14ac:dyDescent="0.25">
      <c r="A402" s="1" t="s">
        <v>33</v>
      </c>
      <c r="B402" s="1" t="s">
        <v>54</v>
      </c>
      <c r="C402">
        <v>-42.8</v>
      </c>
      <c r="D402" s="1" t="s">
        <v>16</v>
      </c>
      <c r="E402">
        <v>0.02</v>
      </c>
      <c r="F402" s="1" t="s">
        <v>17</v>
      </c>
      <c r="G402">
        <v>-34.21</v>
      </c>
      <c r="H402" s="1" t="s">
        <v>16</v>
      </c>
      <c r="I402">
        <v>0.08</v>
      </c>
      <c r="J402" s="1" t="s">
        <v>17</v>
      </c>
      <c r="K402">
        <v>-53.78</v>
      </c>
      <c r="L402" s="1" t="s">
        <v>16</v>
      </c>
      <c r="M402">
        <v>0.05</v>
      </c>
      <c r="N402" s="1" t="s">
        <v>17</v>
      </c>
    </row>
    <row r="403" spans="1:14" hidden="1" x14ac:dyDescent="0.25">
      <c r="A403" s="1" t="s">
        <v>33</v>
      </c>
      <c r="B403" s="1" t="s">
        <v>52</v>
      </c>
      <c r="C403">
        <v>-52.36</v>
      </c>
      <c r="D403" s="1" t="s">
        <v>16</v>
      </c>
      <c r="E403">
        <v>0.03</v>
      </c>
      <c r="F403" s="1" t="s">
        <v>17</v>
      </c>
      <c r="G403">
        <v>-41.66</v>
      </c>
      <c r="H403" s="1" t="s">
        <v>16</v>
      </c>
      <c r="I403">
        <v>7.0000000000000007E-2</v>
      </c>
      <c r="J403" s="1" t="s">
        <v>17</v>
      </c>
      <c r="K403">
        <v>-65.52</v>
      </c>
      <c r="L403" s="1" t="s">
        <v>16</v>
      </c>
      <c r="M403">
        <v>0.05</v>
      </c>
      <c r="N403" s="1" t="s">
        <v>17</v>
      </c>
    </row>
    <row r="404" spans="1:14" hidden="1" x14ac:dyDescent="0.25">
      <c r="A404" s="1" t="s">
        <v>48</v>
      </c>
      <c r="B404" s="1" t="s">
        <v>23</v>
      </c>
      <c r="C404">
        <v>26.37</v>
      </c>
      <c r="D404" s="1" t="s">
        <v>16</v>
      </c>
      <c r="E404">
        <v>0.01</v>
      </c>
      <c r="F404" s="1" t="s">
        <v>17</v>
      </c>
      <c r="G404">
        <v>26.39</v>
      </c>
      <c r="H404" s="1" t="s">
        <v>16</v>
      </c>
      <c r="I404">
        <v>0.08</v>
      </c>
      <c r="J404" s="1" t="s">
        <v>17</v>
      </c>
      <c r="K404">
        <v>37.33</v>
      </c>
      <c r="L404" s="1" t="s">
        <v>16</v>
      </c>
      <c r="M404">
        <v>0.05</v>
      </c>
      <c r="N404" s="1" t="s">
        <v>17</v>
      </c>
    </row>
    <row r="405" spans="1:14" hidden="1" x14ac:dyDescent="0.25">
      <c r="A405" s="1" t="s">
        <v>29</v>
      </c>
      <c r="B405" s="1" t="s">
        <v>54</v>
      </c>
      <c r="C405">
        <v>36.590000000000003</v>
      </c>
      <c r="D405" s="1" t="s">
        <v>16</v>
      </c>
      <c r="E405">
        <v>0.09</v>
      </c>
      <c r="F405" s="1" t="s">
        <v>21</v>
      </c>
      <c r="G405">
        <v>36.79</v>
      </c>
      <c r="H405" s="1" t="s">
        <v>16</v>
      </c>
      <c r="I405">
        <v>0.02</v>
      </c>
      <c r="J405" s="1" t="s">
        <v>17</v>
      </c>
      <c r="K405">
        <v>51.92</v>
      </c>
      <c r="L405" s="1" t="s">
        <v>16</v>
      </c>
      <c r="M405">
        <v>0.05</v>
      </c>
      <c r="N405" s="1" t="s">
        <v>17</v>
      </c>
    </row>
    <row r="406" spans="1:14" hidden="1" x14ac:dyDescent="0.25">
      <c r="A406" s="1" t="s">
        <v>14</v>
      </c>
      <c r="B406" s="1" t="s">
        <v>43</v>
      </c>
      <c r="C406">
        <v>-40.36</v>
      </c>
      <c r="D406" s="1" t="s">
        <v>16</v>
      </c>
      <c r="E406">
        <v>0.02</v>
      </c>
      <c r="F406" s="1" t="s">
        <v>17</v>
      </c>
      <c r="G406">
        <v>-36.950000000000003</v>
      </c>
      <c r="H406" s="1" t="s">
        <v>16</v>
      </c>
      <c r="I406">
        <v>0.11</v>
      </c>
      <c r="J406" s="1" t="s">
        <v>21</v>
      </c>
      <c r="K406">
        <v>-54.52</v>
      </c>
      <c r="L406" s="1" t="s">
        <v>16</v>
      </c>
      <c r="M406">
        <v>0.06</v>
      </c>
      <c r="N406" s="1" t="s">
        <v>17</v>
      </c>
    </row>
    <row r="407" spans="1:14" hidden="1" x14ac:dyDescent="0.25">
      <c r="A407" s="1" t="s">
        <v>14</v>
      </c>
      <c r="B407" s="1" t="s">
        <v>45</v>
      </c>
      <c r="C407">
        <v>-18.82</v>
      </c>
      <c r="D407" s="1" t="s">
        <v>16</v>
      </c>
      <c r="E407">
        <v>0.13</v>
      </c>
      <c r="F407" s="1" t="s">
        <v>25</v>
      </c>
      <c r="G407">
        <v>-16.96</v>
      </c>
      <c r="H407" s="1" t="s">
        <v>16</v>
      </c>
      <c r="I407">
        <v>0</v>
      </c>
      <c r="J407" s="1" t="s">
        <v>17</v>
      </c>
      <c r="K407">
        <v>-25.2</v>
      </c>
      <c r="L407" s="1" t="s">
        <v>16</v>
      </c>
      <c r="M407">
        <v>0.06</v>
      </c>
      <c r="N407" s="1" t="s">
        <v>17</v>
      </c>
    </row>
    <row r="408" spans="1:14" hidden="1" x14ac:dyDescent="0.25">
      <c r="A408" s="1" t="s">
        <v>18</v>
      </c>
      <c r="B408" s="1" t="s">
        <v>43</v>
      </c>
      <c r="C408">
        <v>-44.05</v>
      </c>
      <c r="D408" s="1" t="s">
        <v>16</v>
      </c>
      <c r="E408">
        <v>0.03</v>
      </c>
      <c r="F408" s="1" t="s">
        <v>17</v>
      </c>
      <c r="G408">
        <v>-40.86</v>
      </c>
      <c r="H408" s="1" t="s">
        <v>16</v>
      </c>
      <c r="I408">
        <v>0.08</v>
      </c>
      <c r="J408" s="1" t="s">
        <v>17</v>
      </c>
      <c r="K408">
        <v>-59.87</v>
      </c>
      <c r="L408" s="1" t="s">
        <v>16</v>
      </c>
      <c r="M408">
        <v>0.06</v>
      </c>
      <c r="N408" s="1" t="s">
        <v>17</v>
      </c>
    </row>
    <row r="409" spans="1:14" hidden="1" x14ac:dyDescent="0.25">
      <c r="A409" s="1" t="s">
        <v>18</v>
      </c>
      <c r="B409" s="1" t="s">
        <v>30</v>
      </c>
      <c r="C409">
        <v>-43.48</v>
      </c>
      <c r="D409" s="1" t="s">
        <v>16</v>
      </c>
      <c r="E409">
        <v>0.03</v>
      </c>
      <c r="F409" s="1" t="s">
        <v>17</v>
      </c>
      <c r="G409">
        <v>-40.47</v>
      </c>
      <c r="H409" s="1" t="s">
        <v>16</v>
      </c>
      <c r="I409">
        <v>0.08</v>
      </c>
      <c r="J409" s="1" t="s">
        <v>17</v>
      </c>
      <c r="K409">
        <v>-59.21</v>
      </c>
      <c r="L409" s="1" t="s">
        <v>16</v>
      </c>
      <c r="M409">
        <v>0.06</v>
      </c>
      <c r="N409" s="1" t="s">
        <v>17</v>
      </c>
    </row>
    <row r="410" spans="1:14" hidden="1" x14ac:dyDescent="0.25">
      <c r="A410" s="1" t="s">
        <v>18</v>
      </c>
      <c r="B410" s="1" t="s">
        <v>48</v>
      </c>
      <c r="C410">
        <v>-26.88</v>
      </c>
      <c r="D410" s="1" t="s">
        <v>16</v>
      </c>
      <c r="E410">
        <v>0.02</v>
      </c>
      <c r="F410" s="1" t="s">
        <v>17</v>
      </c>
      <c r="G410">
        <v>-26.89</v>
      </c>
      <c r="H410" s="1" t="s">
        <v>16</v>
      </c>
      <c r="I410">
        <v>0.09</v>
      </c>
      <c r="J410" s="1" t="s">
        <v>21</v>
      </c>
      <c r="K410">
        <v>-38.04</v>
      </c>
      <c r="L410" s="1" t="s">
        <v>16</v>
      </c>
      <c r="M410">
        <v>0.06</v>
      </c>
      <c r="N410" s="1" t="s">
        <v>17</v>
      </c>
    </row>
    <row r="411" spans="1:14" hidden="1" x14ac:dyDescent="0.25">
      <c r="A411" s="1" t="s">
        <v>51</v>
      </c>
      <c r="B411" s="1" t="s">
        <v>47</v>
      </c>
      <c r="C411">
        <v>38.36</v>
      </c>
      <c r="D411" s="1" t="s">
        <v>16</v>
      </c>
      <c r="E411">
        <v>-0.1</v>
      </c>
      <c r="F411" s="1" t="s">
        <v>21</v>
      </c>
      <c r="G411">
        <v>22.18</v>
      </c>
      <c r="H411" s="1" t="s">
        <v>16</v>
      </c>
      <c r="I411">
        <v>-0.1</v>
      </c>
      <c r="J411" s="1" t="s">
        <v>21</v>
      </c>
      <c r="K411">
        <v>37.69</v>
      </c>
      <c r="L411" s="1" t="s">
        <v>16</v>
      </c>
      <c r="M411">
        <v>0.06</v>
      </c>
      <c r="N411" s="1" t="s">
        <v>17</v>
      </c>
    </row>
    <row r="412" spans="1:14" hidden="1" x14ac:dyDescent="0.25">
      <c r="A412" s="1" t="s">
        <v>51</v>
      </c>
      <c r="B412" s="1" t="s">
        <v>40</v>
      </c>
      <c r="C412">
        <v>18.239999999999998</v>
      </c>
      <c r="D412" s="1" t="s">
        <v>16</v>
      </c>
      <c r="E412">
        <v>-7.0000000000000007E-2</v>
      </c>
      <c r="F412" s="1" t="s">
        <v>17</v>
      </c>
      <c r="G412">
        <v>13.65</v>
      </c>
      <c r="H412" s="1" t="s">
        <v>16</v>
      </c>
      <c r="I412">
        <v>-0.05</v>
      </c>
      <c r="J412" s="1" t="s">
        <v>17</v>
      </c>
      <c r="K412">
        <v>21.55</v>
      </c>
      <c r="L412" s="1" t="s">
        <v>16</v>
      </c>
      <c r="M412">
        <v>0.06</v>
      </c>
      <c r="N412" s="1" t="s">
        <v>17</v>
      </c>
    </row>
    <row r="413" spans="1:14" hidden="1" x14ac:dyDescent="0.25">
      <c r="A413" s="1" t="s">
        <v>22</v>
      </c>
      <c r="B413" s="1" t="s">
        <v>48</v>
      </c>
      <c r="C413">
        <v>-25.49</v>
      </c>
      <c r="D413" s="1" t="s">
        <v>16</v>
      </c>
      <c r="E413">
        <v>0.11</v>
      </c>
      <c r="F413" s="1" t="s">
        <v>21</v>
      </c>
      <c r="G413">
        <v>-25.49</v>
      </c>
      <c r="H413" s="1" t="s">
        <v>16</v>
      </c>
      <c r="I413">
        <v>0.03</v>
      </c>
      <c r="J413" s="1" t="s">
        <v>17</v>
      </c>
      <c r="K413">
        <v>-36.07</v>
      </c>
      <c r="L413" s="1" t="s">
        <v>16</v>
      </c>
      <c r="M413">
        <v>0.06</v>
      </c>
      <c r="N413" s="1" t="s">
        <v>17</v>
      </c>
    </row>
    <row r="414" spans="1:14" hidden="1" x14ac:dyDescent="0.25">
      <c r="A414" s="1" t="s">
        <v>41</v>
      </c>
      <c r="B414" s="1" t="s">
        <v>27</v>
      </c>
      <c r="C414">
        <v>132.65</v>
      </c>
      <c r="D414" s="1" t="s">
        <v>16</v>
      </c>
      <c r="E414">
        <v>-7.0000000000000007E-2</v>
      </c>
      <c r="F414" s="1" t="s">
        <v>17</v>
      </c>
      <c r="G414">
        <v>141.16</v>
      </c>
      <c r="H414" s="1" t="s">
        <v>16</v>
      </c>
      <c r="I414">
        <v>-0.04</v>
      </c>
      <c r="J414" s="1" t="s">
        <v>17</v>
      </c>
      <c r="K414">
        <v>163.11000000000001</v>
      </c>
      <c r="L414" s="1" t="s">
        <v>16</v>
      </c>
      <c r="M414">
        <v>0.06</v>
      </c>
      <c r="N414" s="1" t="s">
        <v>17</v>
      </c>
    </row>
    <row r="415" spans="1:14" hidden="1" x14ac:dyDescent="0.25">
      <c r="A415" s="1" t="s">
        <v>41</v>
      </c>
      <c r="B415" s="1" t="s">
        <v>53</v>
      </c>
      <c r="C415">
        <v>30.02</v>
      </c>
      <c r="D415" s="1" t="s">
        <v>16</v>
      </c>
      <c r="E415">
        <v>-0.02</v>
      </c>
      <c r="F415" s="1" t="s">
        <v>17</v>
      </c>
      <c r="G415">
        <v>34.18</v>
      </c>
      <c r="H415" s="1" t="s">
        <v>16</v>
      </c>
      <c r="I415">
        <v>0.08</v>
      </c>
      <c r="J415" s="1" t="s">
        <v>17</v>
      </c>
      <c r="K415">
        <v>43.75</v>
      </c>
      <c r="L415" s="1" t="s">
        <v>16</v>
      </c>
      <c r="M415">
        <v>0.06</v>
      </c>
      <c r="N415" s="1" t="s">
        <v>17</v>
      </c>
    </row>
    <row r="416" spans="1:14" hidden="1" x14ac:dyDescent="0.25">
      <c r="A416" s="1" t="s">
        <v>41</v>
      </c>
      <c r="B416" s="1" t="s">
        <v>38</v>
      </c>
      <c r="C416">
        <v>187.16</v>
      </c>
      <c r="D416" s="1" t="s">
        <v>16</v>
      </c>
      <c r="E416">
        <v>0.03</v>
      </c>
      <c r="F416" s="1" t="s">
        <v>17</v>
      </c>
      <c r="G416">
        <v>188.33</v>
      </c>
      <c r="H416" s="1" t="s">
        <v>16</v>
      </c>
      <c r="I416">
        <v>0.03</v>
      </c>
      <c r="J416" s="1" t="s">
        <v>17</v>
      </c>
      <c r="K416">
        <v>223.38</v>
      </c>
      <c r="L416" s="1" t="s">
        <v>16</v>
      </c>
      <c r="M416">
        <v>0.06</v>
      </c>
      <c r="N416" s="1" t="s">
        <v>17</v>
      </c>
    </row>
    <row r="417" spans="1:14" hidden="1" x14ac:dyDescent="0.25">
      <c r="A417" s="1" t="s">
        <v>41</v>
      </c>
      <c r="B417" s="1" t="s">
        <v>29</v>
      </c>
      <c r="C417">
        <v>-39.18</v>
      </c>
      <c r="D417" s="1" t="s">
        <v>16</v>
      </c>
      <c r="E417">
        <v>0.08</v>
      </c>
      <c r="F417" s="1" t="s">
        <v>17</v>
      </c>
      <c r="G417">
        <v>-39.07</v>
      </c>
      <c r="H417" s="1" t="s">
        <v>16</v>
      </c>
      <c r="I417">
        <v>0.06</v>
      </c>
      <c r="J417" s="1" t="s">
        <v>17</v>
      </c>
      <c r="K417">
        <v>-55.36</v>
      </c>
      <c r="L417" s="1" t="s">
        <v>16</v>
      </c>
      <c r="M417">
        <v>0.06</v>
      </c>
      <c r="N417" s="1" t="s">
        <v>17</v>
      </c>
    </row>
    <row r="418" spans="1:14" hidden="1" x14ac:dyDescent="0.25">
      <c r="A418" s="1" t="s">
        <v>15</v>
      </c>
      <c r="B418" s="1" t="s">
        <v>46</v>
      </c>
      <c r="C418">
        <v>-18.690000000000001</v>
      </c>
      <c r="D418" s="1" t="s">
        <v>16</v>
      </c>
      <c r="E418">
        <v>0</v>
      </c>
      <c r="F418" s="1" t="s">
        <v>17</v>
      </c>
      <c r="G418">
        <v>-24.92</v>
      </c>
      <c r="H418" s="1" t="s">
        <v>16</v>
      </c>
      <c r="I418">
        <v>0.06</v>
      </c>
      <c r="J418" s="1" t="s">
        <v>17</v>
      </c>
      <c r="K418">
        <v>-29.83</v>
      </c>
      <c r="L418" s="1" t="s">
        <v>16</v>
      </c>
      <c r="M418">
        <v>0.06</v>
      </c>
      <c r="N418" s="1" t="s">
        <v>17</v>
      </c>
    </row>
    <row r="419" spans="1:14" hidden="1" x14ac:dyDescent="0.25">
      <c r="A419" s="1" t="s">
        <v>46</v>
      </c>
      <c r="B419" s="1" t="s">
        <v>15</v>
      </c>
      <c r="C419">
        <v>18.690000000000001</v>
      </c>
      <c r="D419" s="1" t="s">
        <v>16</v>
      </c>
      <c r="E419">
        <v>0</v>
      </c>
      <c r="F419" s="1" t="s">
        <v>17</v>
      </c>
      <c r="G419">
        <v>24.92</v>
      </c>
      <c r="H419" s="1" t="s">
        <v>16</v>
      </c>
      <c r="I419">
        <v>0.06</v>
      </c>
      <c r="J419" s="1" t="s">
        <v>17</v>
      </c>
      <c r="K419">
        <v>29.83</v>
      </c>
      <c r="L419" s="1" t="s">
        <v>16</v>
      </c>
      <c r="M419">
        <v>0.06</v>
      </c>
      <c r="N419" s="1" t="s">
        <v>17</v>
      </c>
    </row>
    <row r="420" spans="1:14" hidden="1" x14ac:dyDescent="0.25">
      <c r="A420" s="1" t="s">
        <v>46</v>
      </c>
      <c r="B420" s="1" t="s">
        <v>33</v>
      </c>
      <c r="C420">
        <v>25.76</v>
      </c>
      <c r="D420" s="1" t="s">
        <v>16</v>
      </c>
      <c r="E420">
        <v>0.02</v>
      </c>
      <c r="F420" s="1" t="s">
        <v>17</v>
      </c>
      <c r="G420">
        <v>24.05</v>
      </c>
      <c r="H420" s="1" t="s">
        <v>16</v>
      </c>
      <c r="I420">
        <v>0.09</v>
      </c>
      <c r="J420" s="1" t="s">
        <v>17</v>
      </c>
      <c r="K420">
        <v>35.21</v>
      </c>
      <c r="L420" s="1" t="s">
        <v>16</v>
      </c>
      <c r="M420">
        <v>0.06</v>
      </c>
      <c r="N420" s="1" t="s">
        <v>17</v>
      </c>
    </row>
    <row r="421" spans="1:14" hidden="1" x14ac:dyDescent="0.25">
      <c r="A421" s="1" t="s">
        <v>28</v>
      </c>
      <c r="B421" s="1" t="s">
        <v>26</v>
      </c>
      <c r="C421">
        <v>-32.39</v>
      </c>
      <c r="D421" s="1" t="s">
        <v>16</v>
      </c>
      <c r="E421">
        <v>0.02</v>
      </c>
      <c r="F421" s="1" t="s">
        <v>17</v>
      </c>
      <c r="G421">
        <v>-32.39</v>
      </c>
      <c r="H421" s="1" t="s">
        <v>16</v>
      </c>
      <c r="I421">
        <v>0.1</v>
      </c>
      <c r="J421" s="1" t="s">
        <v>21</v>
      </c>
      <c r="K421">
        <v>-45.84</v>
      </c>
      <c r="L421" s="1" t="s">
        <v>16</v>
      </c>
      <c r="M421">
        <v>0.06</v>
      </c>
      <c r="N421" s="1" t="s">
        <v>17</v>
      </c>
    </row>
    <row r="422" spans="1:14" hidden="1" x14ac:dyDescent="0.25">
      <c r="A422" s="1" t="s">
        <v>47</v>
      </c>
      <c r="B422" s="1" t="s">
        <v>51</v>
      </c>
      <c r="C422">
        <v>-38.36</v>
      </c>
      <c r="D422" s="1" t="s">
        <v>16</v>
      </c>
      <c r="E422">
        <v>-0.1</v>
      </c>
      <c r="F422" s="1" t="s">
        <v>21</v>
      </c>
      <c r="G422">
        <v>-22.18</v>
      </c>
      <c r="H422" s="1" t="s">
        <v>16</v>
      </c>
      <c r="I422">
        <v>-0.1</v>
      </c>
      <c r="J422" s="1" t="s">
        <v>21</v>
      </c>
      <c r="K422">
        <v>-37.69</v>
      </c>
      <c r="L422" s="1" t="s">
        <v>16</v>
      </c>
      <c r="M422">
        <v>0.06</v>
      </c>
      <c r="N422" s="1" t="s">
        <v>17</v>
      </c>
    </row>
    <row r="423" spans="1:14" hidden="1" x14ac:dyDescent="0.25">
      <c r="A423" s="1" t="s">
        <v>43</v>
      </c>
      <c r="B423" s="1" t="s">
        <v>14</v>
      </c>
      <c r="C423">
        <v>40.36</v>
      </c>
      <c r="D423" s="1" t="s">
        <v>16</v>
      </c>
      <c r="E423">
        <v>0.02</v>
      </c>
      <c r="F423" s="1" t="s">
        <v>17</v>
      </c>
      <c r="G423">
        <v>36.950000000000003</v>
      </c>
      <c r="H423" s="1" t="s">
        <v>16</v>
      </c>
      <c r="I423">
        <v>0.11</v>
      </c>
      <c r="J423" s="1" t="s">
        <v>21</v>
      </c>
      <c r="K423">
        <v>54.52</v>
      </c>
      <c r="L423" s="1" t="s">
        <v>16</v>
      </c>
      <c r="M423">
        <v>0.06</v>
      </c>
      <c r="N423" s="1" t="s">
        <v>17</v>
      </c>
    </row>
    <row r="424" spans="1:14" hidden="1" x14ac:dyDescent="0.25">
      <c r="A424" s="1" t="s">
        <v>43</v>
      </c>
      <c r="B424" s="1" t="s">
        <v>18</v>
      </c>
      <c r="C424">
        <v>44.05</v>
      </c>
      <c r="D424" s="1" t="s">
        <v>16</v>
      </c>
      <c r="E424">
        <v>0.03</v>
      </c>
      <c r="F424" s="1" t="s">
        <v>17</v>
      </c>
      <c r="G424">
        <v>40.86</v>
      </c>
      <c r="H424" s="1" t="s">
        <v>16</v>
      </c>
      <c r="I424">
        <v>0.08</v>
      </c>
      <c r="J424" s="1" t="s">
        <v>17</v>
      </c>
      <c r="K424">
        <v>59.87</v>
      </c>
      <c r="L424" s="1" t="s">
        <v>16</v>
      </c>
      <c r="M424">
        <v>0.06</v>
      </c>
      <c r="N424" s="1" t="s">
        <v>17</v>
      </c>
    </row>
    <row r="425" spans="1:14" hidden="1" x14ac:dyDescent="0.25">
      <c r="A425" s="1" t="s">
        <v>30</v>
      </c>
      <c r="B425" s="1" t="s">
        <v>18</v>
      </c>
      <c r="C425">
        <v>43.48</v>
      </c>
      <c r="D425" s="1" t="s">
        <v>16</v>
      </c>
      <c r="E425">
        <v>0.03</v>
      </c>
      <c r="F425" s="1" t="s">
        <v>17</v>
      </c>
      <c r="G425">
        <v>40.47</v>
      </c>
      <c r="H425" s="1" t="s">
        <v>16</v>
      </c>
      <c r="I425">
        <v>0.08</v>
      </c>
      <c r="J425" s="1" t="s">
        <v>17</v>
      </c>
      <c r="K425">
        <v>59.21</v>
      </c>
      <c r="L425" s="1" t="s">
        <v>16</v>
      </c>
      <c r="M425">
        <v>0.06</v>
      </c>
      <c r="N425" s="1" t="s">
        <v>17</v>
      </c>
    </row>
    <row r="426" spans="1:14" hidden="1" x14ac:dyDescent="0.25">
      <c r="A426" s="1" t="s">
        <v>23</v>
      </c>
      <c r="B426" s="1" t="s">
        <v>26</v>
      </c>
      <c r="C426">
        <v>-32.4</v>
      </c>
      <c r="D426" s="1" t="s">
        <v>16</v>
      </c>
      <c r="E426">
        <v>-0.01</v>
      </c>
      <c r="F426" s="1" t="s">
        <v>17</v>
      </c>
      <c r="G426">
        <v>-32.4</v>
      </c>
      <c r="H426" s="1" t="s">
        <v>16</v>
      </c>
      <c r="I426">
        <v>0.12</v>
      </c>
      <c r="J426" s="1" t="s">
        <v>21</v>
      </c>
      <c r="K426">
        <v>-45.84</v>
      </c>
      <c r="L426" s="1" t="s">
        <v>16</v>
      </c>
      <c r="M426">
        <v>0.06</v>
      </c>
      <c r="N426" s="1" t="s">
        <v>17</v>
      </c>
    </row>
    <row r="427" spans="1:14" hidden="1" x14ac:dyDescent="0.25">
      <c r="A427" s="1" t="s">
        <v>27</v>
      </c>
      <c r="B427" s="1" t="s">
        <v>41</v>
      </c>
      <c r="C427">
        <v>-132.65</v>
      </c>
      <c r="D427" s="1" t="s">
        <v>16</v>
      </c>
      <c r="E427">
        <v>-7.0000000000000007E-2</v>
      </c>
      <c r="F427" s="1" t="s">
        <v>17</v>
      </c>
      <c r="G427">
        <v>-141.16</v>
      </c>
      <c r="H427" s="1" t="s">
        <v>16</v>
      </c>
      <c r="I427">
        <v>-0.04</v>
      </c>
      <c r="J427" s="1" t="s">
        <v>17</v>
      </c>
      <c r="K427">
        <v>-163.11000000000001</v>
      </c>
      <c r="L427" s="1" t="s">
        <v>16</v>
      </c>
      <c r="M427">
        <v>0.06</v>
      </c>
      <c r="N427" s="1" t="s">
        <v>17</v>
      </c>
    </row>
    <row r="428" spans="1:14" hidden="1" x14ac:dyDescent="0.25">
      <c r="A428" s="1" t="s">
        <v>24</v>
      </c>
      <c r="B428" s="1" t="s">
        <v>54</v>
      </c>
      <c r="C428">
        <v>42.76</v>
      </c>
      <c r="D428" s="1" t="s">
        <v>16</v>
      </c>
      <c r="E428">
        <v>0.06</v>
      </c>
      <c r="F428" s="1" t="s">
        <v>17</v>
      </c>
      <c r="G428">
        <v>40.78</v>
      </c>
      <c r="H428" s="1" t="s">
        <v>16</v>
      </c>
      <c r="I428">
        <v>0.05</v>
      </c>
      <c r="J428" s="1" t="s">
        <v>17</v>
      </c>
      <c r="K428">
        <v>58.93</v>
      </c>
      <c r="L428" s="1" t="s">
        <v>16</v>
      </c>
      <c r="M428">
        <v>0.06</v>
      </c>
      <c r="N428" s="1" t="s">
        <v>17</v>
      </c>
    </row>
    <row r="429" spans="1:14" hidden="1" x14ac:dyDescent="0.25">
      <c r="A429" s="1" t="s">
        <v>45</v>
      </c>
      <c r="B429" s="1" t="s">
        <v>14</v>
      </c>
      <c r="C429">
        <v>18.82</v>
      </c>
      <c r="D429" s="1" t="s">
        <v>16</v>
      </c>
      <c r="E429">
        <v>0.13</v>
      </c>
      <c r="F429" s="1" t="s">
        <v>25</v>
      </c>
      <c r="G429">
        <v>16.96</v>
      </c>
      <c r="H429" s="1" t="s">
        <v>16</v>
      </c>
      <c r="I429">
        <v>0</v>
      </c>
      <c r="J429" s="1" t="s">
        <v>17</v>
      </c>
      <c r="K429">
        <v>25.2</v>
      </c>
      <c r="L429" s="1" t="s">
        <v>16</v>
      </c>
      <c r="M429">
        <v>0.06</v>
      </c>
      <c r="N429" s="1" t="s">
        <v>17</v>
      </c>
    </row>
    <row r="430" spans="1:14" hidden="1" x14ac:dyDescent="0.25">
      <c r="A430" s="1" t="s">
        <v>50</v>
      </c>
      <c r="B430" s="1" t="s">
        <v>26</v>
      </c>
      <c r="C430">
        <v>-32.39</v>
      </c>
      <c r="D430" s="1" t="s">
        <v>16</v>
      </c>
      <c r="E430">
        <v>0.05</v>
      </c>
      <c r="F430" s="1" t="s">
        <v>17</v>
      </c>
      <c r="G430">
        <v>-32.39</v>
      </c>
      <c r="H430" s="1" t="s">
        <v>16</v>
      </c>
      <c r="I430">
        <v>7.0000000000000007E-2</v>
      </c>
      <c r="J430" s="1" t="s">
        <v>17</v>
      </c>
      <c r="K430">
        <v>-45.83</v>
      </c>
      <c r="L430" s="1" t="s">
        <v>16</v>
      </c>
      <c r="M430">
        <v>0.06</v>
      </c>
      <c r="N430" s="1" t="s">
        <v>17</v>
      </c>
    </row>
    <row r="431" spans="1:14" hidden="1" x14ac:dyDescent="0.25">
      <c r="A431" s="1" t="s">
        <v>50</v>
      </c>
      <c r="B431" s="1" t="s">
        <v>29</v>
      </c>
      <c r="C431">
        <v>-36.78</v>
      </c>
      <c r="D431" s="1" t="s">
        <v>16</v>
      </c>
      <c r="E431">
        <v>0.1</v>
      </c>
      <c r="F431" s="1" t="s">
        <v>21</v>
      </c>
      <c r="G431">
        <v>-37</v>
      </c>
      <c r="H431" s="1" t="s">
        <v>16</v>
      </c>
      <c r="I431">
        <v>0.02</v>
      </c>
      <c r="J431" s="1" t="s">
        <v>17</v>
      </c>
      <c r="K431">
        <v>-52.2</v>
      </c>
      <c r="L431" s="1" t="s">
        <v>16</v>
      </c>
      <c r="M431">
        <v>0.06</v>
      </c>
      <c r="N431" s="1" t="s">
        <v>17</v>
      </c>
    </row>
    <row r="432" spans="1:14" hidden="1" x14ac:dyDescent="0.25">
      <c r="A432" s="1" t="s">
        <v>36</v>
      </c>
      <c r="B432" s="1" t="s">
        <v>48</v>
      </c>
      <c r="C432">
        <v>-22.44</v>
      </c>
      <c r="D432" s="1" t="s">
        <v>16</v>
      </c>
      <c r="E432">
        <v>0.02</v>
      </c>
      <c r="F432" s="1" t="s">
        <v>17</v>
      </c>
      <c r="G432">
        <v>-22.67</v>
      </c>
      <c r="H432" s="1" t="s">
        <v>16</v>
      </c>
      <c r="I432">
        <v>0.1</v>
      </c>
      <c r="J432" s="1" t="s">
        <v>21</v>
      </c>
      <c r="K432">
        <v>-31.91</v>
      </c>
      <c r="L432" s="1" t="s">
        <v>16</v>
      </c>
      <c r="M432">
        <v>0.06</v>
      </c>
      <c r="N432" s="1" t="s">
        <v>17</v>
      </c>
    </row>
    <row r="433" spans="1:14" hidden="1" x14ac:dyDescent="0.25">
      <c r="A433" s="1" t="s">
        <v>54</v>
      </c>
      <c r="B433" s="1" t="s">
        <v>24</v>
      </c>
      <c r="C433">
        <v>-42.76</v>
      </c>
      <c r="D433" s="1" t="s">
        <v>16</v>
      </c>
      <c r="E433">
        <v>0.06</v>
      </c>
      <c r="F433" s="1" t="s">
        <v>17</v>
      </c>
      <c r="G433">
        <v>-40.78</v>
      </c>
      <c r="H433" s="1" t="s">
        <v>16</v>
      </c>
      <c r="I433">
        <v>0.05</v>
      </c>
      <c r="J433" s="1" t="s">
        <v>17</v>
      </c>
      <c r="K433">
        <v>-58.93</v>
      </c>
      <c r="L433" s="1" t="s">
        <v>16</v>
      </c>
      <c r="M433">
        <v>0.06</v>
      </c>
      <c r="N433" s="1" t="s">
        <v>17</v>
      </c>
    </row>
    <row r="434" spans="1:14" hidden="1" x14ac:dyDescent="0.25">
      <c r="A434" s="1" t="s">
        <v>54</v>
      </c>
      <c r="B434" s="1" t="s">
        <v>53</v>
      </c>
      <c r="C434">
        <v>52.44</v>
      </c>
      <c r="D434" s="1" t="s">
        <v>16</v>
      </c>
      <c r="E434">
        <v>0.17</v>
      </c>
      <c r="F434" s="1" t="s">
        <v>34</v>
      </c>
      <c r="G434">
        <v>40.520000000000003</v>
      </c>
      <c r="H434" s="1" t="s">
        <v>16</v>
      </c>
      <c r="I434">
        <v>-0.01</v>
      </c>
      <c r="J434" s="1" t="s">
        <v>17</v>
      </c>
      <c r="K434">
        <v>64.569999999999993</v>
      </c>
      <c r="L434" s="1" t="s">
        <v>16</v>
      </c>
      <c r="M434">
        <v>0.06</v>
      </c>
      <c r="N434" s="1" t="s">
        <v>17</v>
      </c>
    </row>
    <row r="435" spans="1:14" hidden="1" x14ac:dyDescent="0.25">
      <c r="A435" s="1" t="s">
        <v>54</v>
      </c>
      <c r="B435" s="1" t="s">
        <v>26</v>
      </c>
      <c r="C435">
        <v>-32.39</v>
      </c>
      <c r="D435" s="1" t="s">
        <v>16</v>
      </c>
      <c r="E435">
        <v>0.04</v>
      </c>
      <c r="F435" s="1" t="s">
        <v>17</v>
      </c>
      <c r="G435">
        <v>-32.39</v>
      </c>
      <c r="H435" s="1" t="s">
        <v>16</v>
      </c>
      <c r="I435">
        <v>0.08</v>
      </c>
      <c r="J435" s="1" t="s">
        <v>17</v>
      </c>
      <c r="K435">
        <v>-45.83</v>
      </c>
      <c r="L435" s="1" t="s">
        <v>16</v>
      </c>
      <c r="M435">
        <v>0.06</v>
      </c>
      <c r="N435" s="1" t="s">
        <v>17</v>
      </c>
    </row>
    <row r="436" spans="1:14" hidden="1" x14ac:dyDescent="0.25">
      <c r="A436" s="1" t="s">
        <v>52</v>
      </c>
      <c r="B436" s="1" t="s">
        <v>37</v>
      </c>
      <c r="C436">
        <v>66.58</v>
      </c>
      <c r="D436" s="1" t="s">
        <v>16</v>
      </c>
      <c r="E436">
        <v>-0.02</v>
      </c>
      <c r="F436" s="1" t="s">
        <v>17</v>
      </c>
      <c r="G436">
        <v>52.38</v>
      </c>
      <c r="H436" s="1" t="s">
        <v>16</v>
      </c>
      <c r="I436">
        <v>0.09</v>
      </c>
      <c r="J436" s="1" t="s">
        <v>17</v>
      </c>
      <c r="K436">
        <v>82.61</v>
      </c>
      <c r="L436" s="1" t="s">
        <v>16</v>
      </c>
      <c r="M436">
        <v>0.06</v>
      </c>
      <c r="N436" s="1" t="s">
        <v>17</v>
      </c>
    </row>
    <row r="437" spans="1:14" hidden="1" x14ac:dyDescent="0.25">
      <c r="A437" s="1" t="s">
        <v>52</v>
      </c>
      <c r="B437" s="1" t="s">
        <v>29</v>
      </c>
      <c r="C437">
        <v>-35.51</v>
      </c>
      <c r="D437" s="1" t="s">
        <v>16</v>
      </c>
      <c r="E437">
        <v>7.0000000000000007E-2</v>
      </c>
      <c r="F437" s="1" t="s">
        <v>17</v>
      </c>
      <c r="G437">
        <v>-35.770000000000003</v>
      </c>
      <c r="H437" s="1" t="s">
        <v>16</v>
      </c>
      <c r="I437">
        <v>0.05</v>
      </c>
      <c r="J437" s="1" t="s">
        <v>17</v>
      </c>
      <c r="K437">
        <v>-50.43</v>
      </c>
      <c r="L437" s="1" t="s">
        <v>16</v>
      </c>
      <c r="M437">
        <v>0.06</v>
      </c>
      <c r="N437" s="1" t="s">
        <v>17</v>
      </c>
    </row>
    <row r="438" spans="1:14" hidden="1" x14ac:dyDescent="0.25">
      <c r="A438" s="1" t="s">
        <v>40</v>
      </c>
      <c r="B438" s="1" t="s">
        <v>51</v>
      </c>
      <c r="C438">
        <v>-18.239999999999998</v>
      </c>
      <c r="D438" s="1" t="s">
        <v>16</v>
      </c>
      <c r="E438">
        <v>-7.0000000000000007E-2</v>
      </c>
      <c r="F438" s="1" t="s">
        <v>17</v>
      </c>
      <c r="G438">
        <v>-13.65</v>
      </c>
      <c r="H438" s="1" t="s">
        <v>16</v>
      </c>
      <c r="I438">
        <v>-0.05</v>
      </c>
      <c r="J438" s="1" t="s">
        <v>17</v>
      </c>
      <c r="K438">
        <v>-21.55</v>
      </c>
      <c r="L438" s="1" t="s">
        <v>16</v>
      </c>
      <c r="M438">
        <v>0.06</v>
      </c>
      <c r="N438" s="1" t="s">
        <v>17</v>
      </c>
    </row>
    <row r="439" spans="1:14" hidden="1" x14ac:dyDescent="0.25">
      <c r="A439" s="1" t="s">
        <v>53</v>
      </c>
      <c r="B439" s="1" t="s">
        <v>41</v>
      </c>
      <c r="C439">
        <v>-30.02</v>
      </c>
      <c r="D439" s="1" t="s">
        <v>16</v>
      </c>
      <c r="E439">
        <v>-0.02</v>
      </c>
      <c r="F439" s="1" t="s">
        <v>17</v>
      </c>
      <c r="G439">
        <v>-34.18</v>
      </c>
      <c r="H439" s="1" t="s">
        <v>16</v>
      </c>
      <c r="I439">
        <v>0.08</v>
      </c>
      <c r="J439" s="1" t="s">
        <v>17</v>
      </c>
      <c r="K439">
        <v>-43.75</v>
      </c>
      <c r="L439" s="1" t="s">
        <v>16</v>
      </c>
      <c r="M439">
        <v>0.06</v>
      </c>
      <c r="N439" s="1" t="s">
        <v>17</v>
      </c>
    </row>
    <row r="440" spans="1:14" hidden="1" x14ac:dyDescent="0.25">
      <c r="A440" s="1" t="s">
        <v>53</v>
      </c>
      <c r="B440" s="1" t="s">
        <v>54</v>
      </c>
      <c r="C440">
        <v>-52.44</v>
      </c>
      <c r="D440" s="1" t="s">
        <v>16</v>
      </c>
      <c r="E440">
        <v>0.17</v>
      </c>
      <c r="F440" s="1" t="s">
        <v>34</v>
      </c>
      <c r="G440">
        <v>-40.520000000000003</v>
      </c>
      <c r="H440" s="1" t="s">
        <v>16</v>
      </c>
      <c r="I440">
        <v>-0.01</v>
      </c>
      <c r="J440" s="1" t="s">
        <v>17</v>
      </c>
      <c r="K440">
        <v>-64.569999999999993</v>
      </c>
      <c r="L440" s="1" t="s">
        <v>16</v>
      </c>
      <c r="M440">
        <v>0.06</v>
      </c>
      <c r="N440" s="1" t="s">
        <v>17</v>
      </c>
    </row>
    <row r="441" spans="1:14" hidden="1" x14ac:dyDescent="0.25">
      <c r="A441" s="1" t="s">
        <v>37</v>
      </c>
      <c r="B441" s="1" t="s">
        <v>52</v>
      </c>
      <c r="C441">
        <v>-66.58</v>
      </c>
      <c r="D441" s="1" t="s">
        <v>16</v>
      </c>
      <c r="E441">
        <v>-0.02</v>
      </c>
      <c r="F441" s="1" t="s">
        <v>17</v>
      </c>
      <c r="G441">
        <v>-52.38</v>
      </c>
      <c r="H441" s="1" t="s">
        <v>16</v>
      </c>
      <c r="I441">
        <v>0.09</v>
      </c>
      <c r="J441" s="1" t="s">
        <v>17</v>
      </c>
      <c r="K441">
        <v>-82.61</v>
      </c>
      <c r="L441" s="1" t="s">
        <v>16</v>
      </c>
      <c r="M441">
        <v>0.06</v>
      </c>
      <c r="N441" s="1" t="s">
        <v>17</v>
      </c>
    </row>
    <row r="442" spans="1:14" hidden="1" x14ac:dyDescent="0.25">
      <c r="A442" s="1" t="s">
        <v>37</v>
      </c>
      <c r="B442" s="1" t="s">
        <v>26</v>
      </c>
      <c r="C442">
        <v>-32.4</v>
      </c>
      <c r="D442" s="1" t="s">
        <v>16</v>
      </c>
      <c r="E442">
        <v>0.04</v>
      </c>
      <c r="F442" s="1" t="s">
        <v>17</v>
      </c>
      <c r="G442">
        <v>-32.4</v>
      </c>
      <c r="H442" s="1" t="s">
        <v>16</v>
      </c>
      <c r="I442">
        <v>0.08</v>
      </c>
      <c r="J442" s="1" t="s">
        <v>17</v>
      </c>
      <c r="K442">
        <v>-45.84</v>
      </c>
      <c r="L442" s="1" t="s">
        <v>16</v>
      </c>
      <c r="M442">
        <v>0.06</v>
      </c>
      <c r="N442" s="1" t="s">
        <v>17</v>
      </c>
    </row>
    <row r="443" spans="1:14" hidden="1" x14ac:dyDescent="0.25">
      <c r="A443" s="1" t="s">
        <v>38</v>
      </c>
      <c r="B443" s="1" t="s">
        <v>41</v>
      </c>
      <c r="C443">
        <v>-187.16</v>
      </c>
      <c r="D443" s="1" t="s">
        <v>16</v>
      </c>
      <c r="E443">
        <v>0.03</v>
      </c>
      <c r="F443" s="1" t="s">
        <v>17</v>
      </c>
      <c r="G443">
        <v>-188.33</v>
      </c>
      <c r="H443" s="1" t="s">
        <v>16</v>
      </c>
      <c r="I443">
        <v>0.03</v>
      </c>
      <c r="J443" s="1" t="s">
        <v>17</v>
      </c>
      <c r="K443">
        <v>-223.38</v>
      </c>
      <c r="L443" s="1" t="s">
        <v>16</v>
      </c>
      <c r="M443">
        <v>0.06</v>
      </c>
      <c r="N443" s="1" t="s">
        <v>17</v>
      </c>
    </row>
    <row r="444" spans="1:14" hidden="1" x14ac:dyDescent="0.25">
      <c r="A444" s="1" t="s">
        <v>26</v>
      </c>
      <c r="B444" s="1" t="s">
        <v>28</v>
      </c>
      <c r="C444">
        <v>32.39</v>
      </c>
      <c r="D444" s="1" t="s">
        <v>16</v>
      </c>
      <c r="E444">
        <v>0.02</v>
      </c>
      <c r="F444" s="1" t="s">
        <v>17</v>
      </c>
      <c r="G444">
        <v>32.39</v>
      </c>
      <c r="H444" s="1" t="s">
        <v>16</v>
      </c>
      <c r="I444">
        <v>0.1</v>
      </c>
      <c r="J444" s="1" t="s">
        <v>21</v>
      </c>
      <c r="K444">
        <v>45.84</v>
      </c>
      <c r="L444" s="1" t="s">
        <v>16</v>
      </c>
      <c r="M444">
        <v>0.06</v>
      </c>
      <c r="N444" s="1" t="s">
        <v>17</v>
      </c>
    </row>
    <row r="445" spans="1:14" hidden="1" x14ac:dyDescent="0.25">
      <c r="A445" s="1" t="s">
        <v>26</v>
      </c>
      <c r="B445" s="1" t="s">
        <v>23</v>
      </c>
      <c r="C445">
        <v>32.4</v>
      </c>
      <c r="D445" s="1" t="s">
        <v>16</v>
      </c>
      <c r="E445">
        <v>-0.01</v>
      </c>
      <c r="F445" s="1" t="s">
        <v>17</v>
      </c>
      <c r="G445">
        <v>32.4</v>
      </c>
      <c r="H445" s="1" t="s">
        <v>16</v>
      </c>
      <c r="I445">
        <v>0.12</v>
      </c>
      <c r="J445" s="1" t="s">
        <v>21</v>
      </c>
      <c r="K445">
        <v>45.84</v>
      </c>
      <c r="L445" s="1" t="s">
        <v>16</v>
      </c>
      <c r="M445">
        <v>0.06</v>
      </c>
      <c r="N445" s="1" t="s">
        <v>17</v>
      </c>
    </row>
    <row r="446" spans="1:14" hidden="1" x14ac:dyDescent="0.25">
      <c r="A446" s="1" t="s">
        <v>26</v>
      </c>
      <c r="B446" s="1" t="s">
        <v>50</v>
      </c>
      <c r="C446">
        <v>32.39</v>
      </c>
      <c r="D446" s="1" t="s">
        <v>16</v>
      </c>
      <c r="E446">
        <v>0.05</v>
      </c>
      <c r="F446" s="1" t="s">
        <v>17</v>
      </c>
      <c r="G446">
        <v>32.39</v>
      </c>
      <c r="H446" s="1" t="s">
        <v>16</v>
      </c>
      <c r="I446">
        <v>7.0000000000000007E-2</v>
      </c>
      <c r="J446" s="1" t="s">
        <v>17</v>
      </c>
      <c r="K446">
        <v>45.83</v>
      </c>
      <c r="L446" s="1" t="s">
        <v>16</v>
      </c>
      <c r="M446">
        <v>0.06</v>
      </c>
      <c r="N446" s="1" t="s">
        <v>17</v>
      </c>
    </row>
    <row r="447" spans="1:14" hidden="1" x14ac:dyDescent="0.25">
      <c r="A447" s="1" t="s">
        <v>26</v>
      </c>
      <c r="B447" s="1" t="s">
        <v>54</v>
      </c>
      <c r="C447">
        <v>32.39</v>
      </c>
      <c r="D447" s="1" t="s">
        <v>16</v>
      </c>
      <c r="E447">
        <v>0.04</v>
      </c>
      <c r="F447" s="1" t="s">
        <v>17</v>
      </c>
      <c r="G447">
        <v>32.39</v>
      </c>
      <c r="H447" s="1" t="s">
        <v>16</v>
      </c>
      <c r="I447">
        <v>0.08</v>
      </c>
      <c r="J447" s="1" t="s">
        <v>17</v>
      </c>
      <c r="K447">
        <v>45.83</v>
      </c>
      <c r="L447" s="1" t="s">
        <v>16</v>
      </c>
      <c r="M447">
        <v>0.06</v>
      </c>
      <c r="N447" s="1" t="s">
        <v>17</v>
      </c>
    </row>
    <row r="448" spans="1:14" hidden="1" x14ac:dyDescent="0.25">
      <c r="A448" s="1" t="s">
        <v>26</v>
      </c>
      <c r="B448" s="1" t="s">
        <v>37</v>
      </c>
      <c r="C448">
        <v>32.4</v>
      </c>
      <c r="D448" s="1" t="s">
        <v>16</v>
      </c>
      <c r="E448">
        <v>0.04</v>
      </c>
      <c r="F448" s="1" t="s">
        <v>17</v>
      </c>
      <c r="G448">
        <v>32.4</v>
      </c>
      <c r="H448" s="1" t="s">
        <v>16</v>
      </c>
      <c r="I448">
        <v>0.08</v>
      </c>
      <c r="J448" s="1" t="s">
        <v>17</v>
      </c>
      <c r="K448">
        <v>45.84</v>
      </c>
      <c r="L448" s="1" t="s">
        <v>16</v>
      </c>
      <c r="M448">
        <v>0.06</v>
      </c>
      <c r="N448" s="1" t="s">
        <v>17</v>
      </c>
    </row>
    <row r="449" spans="1:14" hidden="1" x14ac:dyDescent="0.25">
      <c r="A449" s="1" t="s">
        <v>33</v>
      </c>
      <c r="B449" s="1" t="s">
        <v>46</v>
      </c>
      <c r="C449">
        <v>-25.76</v>
      </c>
      <c r="D449" s="1" t="s">
        <v>16</v>
      </c>
      <c r="E449">
        <v>0.02</v>
      </c>
      <c r="F449" s="1" t="s">
        <v>17</v>
      </c>
      <c r="G449">
        <v>-24.05</v>
      </c>
      <c r="H449" s="1" t="s">
        <v>16</v>
      </c>
      <c r="I449">
        <v>0.09</v>
      </c>
      <c r="J449" s="1" t="s">
        <v>17</v>
      </c>
      <c r="K449">
        <v>-35.21</v>
      </c>
      <c r="L449" s="1" t="s">
        <v>16</v>
      </c>
      <c r="M449">
        <v>0.06</v>
      </c>
      <c r="N449" s="1" t="s">
        <v>17</v>
      </c>
    </row>
    <row r="450" spans="1:14" hidden="1" x14ac:dyDescent="0.25">
      <c r="A450" s="1" t="s">
        <v>48</v>
      </c>
      <c r="B450" s="1" t="s">
        <v>18</v>
      </c>
      <c r="C450">
        <v>26.88</v>
      </c>
      <c r="D450" s="1" t="s">
        <v>16</v>
      </c>
      <c r="E450">
        <v>0.02</v>
      </c>
      <c r="F450" s="1" t="s">
        <v>17</v>
      </c>
      <c r="G450">
        <v>26.89</v>
      </c>
      <c r="H450" s="1" t="s">
        <v>16</v>
      </c>
      <c r="I450">
        <v>0.09</v>
      </c>
      <c r="J450" s="1" t="s">
        <v>21</v>
      </c>
      <c r="K450">
        <v>38.04</v>
      </c>
      <c r="L450" s="1" t="s">
        <v>16</v>
      </c>
      <c r="M450">
        <v>0.06</v>
      </c>
      <c r="N450" s="1" t="s">
        <v>17</v>
      </c>
    </row>
    <row r="451" spans="1:14" hidden="1" x14ac:dyDescent="0.25">
      <c r="A451" s="1" t="s">
        <v>48</v>
      </c>
      <c r="B451" s="1" t="s">
        <v>22</v>
      </c>
      <c r="C451">
        <v>25.49</v>
      </c>
      <c r="D451" s="1" t="s">
        <v>16</v>
      </c>
      <c r="E451">
        <v>0.11</v>
      </c>
      <c r="F451" s="1" t="s">
        <v>21</v>
      </c>
      <c r="G451">
        <v>25.49</v>
      </c>
      <c r="H451" s="1" t="s">
        <v>16</v>
      </c>
      <c r="I451">
        <v>0.03</v>
      </c>
      <c r="J451" s="1" t="s">
        <v>17</v>
      </c>
      <c r="K451">
        <v>36.07</v>
      </c>
      <c r="L451" s="1" t="s">
        <v>16</v>
      </c>
      <c r="M451">
        <v>0.06</v>
      </c>
      <c r="N451" s="1" t="s">
        <v>17</v>
      </c>
    </row>
    <row r="452" spans="1:14" hidden="1" x14ac:dyDescent="0.25">
      <c r="A452" s="1" t="s">
        <v>48</v>
      </c>
      <c r="B452" s="1" t="s">
        <v>36</v>
      </c>
      <c r="C452">
        <v>22.44</v>
      </c>
      <c r="D452" s="1" t="s">
        <v>16</v>
      </c>
      <c r="E452">
        <v>0.02</v>
      </c>
      <c r="F452" s="1" t="s">
        <v>17</v>
      </c>
      <c r="G452">
        <v>22.67</v>
      </c>
      <c r="H452" s="1" t="s">
        <v>16</v>
      </c>
      <c r="I452">
        <v>0.1</v>
      </c>
      <c r="J452" s="1" t="s">
        <v>21</v>
      </c>
      <c r="K452">
        <v>31.91</v>
      </c>
      <c r="L452" s="1" t="s">
        <v>16</v>
      </c>
      <c r="M452">
        <v>0.06</v>
      </c>
      <c r="N452" s="1" t="s">
        <v>17</v>
      </c>
    </row>
    <row r="453" spans="1:14" hidden="1" x14ac:dyDescent="0.25">
      <c r="A453" s="1" t="s">
        <v>29</v>
      </c>
      <c r="B453" s="1" t="s">
        <v>41</v>
      </c>
      <c r="C453">
        <v>39.18</v>
      </c>
      <c r="D453" s="1" t="s">
        <v>16</v>
      </c>
      <c r="E453">
        <v>0.08</v>
      </c>
      <c r="F453" s="1" t="s">
        <v>17</v>
      </c>
      <c r="G453">
        <v>39.07</v>
      </c>
      <c r="H453" s="1" t="s">
        <v>16</v>
      </c>
      <c r="I453">
        <v>0.06</v>
      </c>
      <c r="J453" s="1" t="s">
        <v>17</v>
      </c>
      <c r="K453">
        <v>55.36</v>
      </c>
      <c r="L453" s="1" t="s">
        <v>16</v>
      </c>
      <c r="M453">
        <v>0.06</v>
      </c>
      <c r="N453" s="1" t="s">
        <v>17</v>
      </c>
    </row>
    <row r="454" spans="1:14" hidden="1" x14ac:dyDescent="0.25">
      <c r="A454" s="1" t="s">
        <v>29</v>
      </c>
      <c r="B454" s="1" t="s">
        <v>50</v>
      </c>
      <c r="C454">
        <v>36.78</v>
      </c>
      <c r="D454" s="1" t="s">
        <v>16</v>
      </c>
      <c r="E454">
        <v>0.1</v>
      </c>
      <c r="F454" s="1" t="s">
        <v>21</v>
      </c>
      <c r="G454">
        <v>37</v>
      </c>
      <c r="H454" s="1" t="s">
        <v>16</v>
      </c>
      <c r="I454">
        <v>0.02</v>
      </c>
      <c r="J454" s="1" t="s">
        <v>17</v>
      </c>
      <c r="K454">
        <v>52.2</v>
      </c>
      <c r="L454" s="1" t="s">
        <v>16</v>
      </c>
      <c r="M454">
        <v>0.06</v>
      </c>
      <c r="N454" s="1" t="s">
        <v>17</v>
      </c>
    </row>
    <row r="455" spans="1:14" hidden="1" x14ac:dyDescent="0.25">
      <c r="A455" s="1" t="s">
        <v>29</v>
      </c>
      <c r="B455" s="1" t="s">
        <v>52</v>
      </c>
      <c r="C455">
        <v>35.51</v>
      </c>
      <c r="D455" s="1" t="s">
        <v>16</v>
      </c>
      <c r="E455">
        <v>7.0000000000000007E-2</v>
      </c>
      <c r="F455" s="1" t="s">
        <v>17</v>
      </c>
      <c r="G455">
        <v>35.770000000000003</v>
      </c>
      <c r="H455" s="1" t="s">
        <v>16</v>
      </c>
      <c r="I455">
        <v>0.05</v>
      </c>
      <c r="J455" s="1" t="s">
        <v>17</v>
      </c>
      <c r="K455">
        <v>50.43</v>
      </c>
      <c r="L455" s="1" t="s">
        <v>16</v>
      </c>
      <c r="M455">
        <v>0.06</v>
      </c>
      <c r="N455" s="1" t="s">
        <v>17</v>
      </c>
    </row>
    <row r="456" spans="1:14" hidden="1" x14ac:dyDescent="0.25">
      <c r="A456" s="1" t="s">
        <v>14</v>
      </c>
      <c r="B456" s="1" t="s">
        <v>28</v>
      </c>
      <c r="C456">
        <v>-69.209999999999994</v>
      </c>
      <c r="D456" s="1" t="s">
        <v>16</v>
      </c>
      <c r="E456">
        <v>-0.03</v>
      </c>
      <c r="F456" s="1" t="s">
        <v>17</v>
      </c>
      <c r="G456">
        <v>-60.15</v>
      </c>
      <c r="H456" s="1" t="s">
        <v>16</v>
      </c>
      <c r="I456">
        <v>-0.11</v>
      </c>
      <c r="J456" s="1" t="s">
        <v>21</v>
      </c>
      <c r="K456">
        <v>-91</v>
      </c>
      <c r="L456" s="1" t="s">
        <v>16</v>
      </c>
      <c r="M456">
        <v>-0.08</v>
      </c>
      <c r="N456" s="1" t="s">
        <v>21</v>
      </c>
    </row>
    <row r="457" spans="1:14" hidden="1" x14ac:dyDescent="0.25">
      <c r="A457" s="1" t="s">
        <v>14</v>
      </c>
      <c r="B457" s="1" t="s">
        <v>48</v>
      </c>
      <c r="C457">
        <v>-26.72</v>
      </c>
      <c r="D457" s="1" t="s">
        <v>16</v>
      </c>
      <c r="E457">
        <v>-0.13</v>
      </c>
      <c r="F457" s="1" t="s">
        <v>25</v>
      </c>
      <c r="G457">
        <v>-26.7</v>
      </c>
      <c r="H457" s="1" t="s">
        <v>16</v>
      </c>
      <c r="I457">
        <v>-0.03</v>
      </c>
      <c r="J457" s="1" t="s">
        <v>17</v>
      </c>
      <c r="K457">
        <v>-37.799999999999997</v>
      </c>
      <c r="L457" s="1" t="s">
        <v>16</v>
      </c>
      <c r="M457">
        <v>-0.08</v>
      </c>
      <c r="N457" s="1" t="s">
        <v>21</v>
      </c>
    </row>
    <row r="458" spans="1:14" hidden="1" x14ac:dyDescent="0.25">
      <c r="A458" s="1" t="s">
        <v>51</v>
      </c>
      <c r="B458" s="1" t="s">
        <v>39</v>
      </c>
      <c r="C458">
        <v>67.73</v>
      </c>
      <c r="D458" s="1" t="s">
        <v>16</v>
      </c>
      <c r="E458">
        <v>-0.11</v>
      </c>
      <c r="F458" s="1" t="s">
        <v>21</v>
      </c>
      <c r="G458">
        <v>46.3</v>
      </c>
      <c r="H458" s="1" t="s">
        <v>16</v>
      </c>
      <c r="I458">
        <v>-0.02</v>
      </c>
      <c r="J458" s="1" t="s">
        <v>17</v>
      </c>
      <c r="K458">
        <v>75.38</v>
      </c>
      <c r="L458" s="1" t="s">
        <v>16</v>
      </c>
      <c r="M458">
        <v>-0.08</v>
      </c>
      <c r="N458" s="1" t="s">
        <v>21</v>
      </c>
    </row>
    <row r="459" spans="1:14" hidden="1" x14ac:dyDescent="0.25">
      <c r="A459" s="1" t="s">
        <v>51</v>
      </c>
      <c r="B459" s="1" t="s">
        <v>24</v>
      </c>
      <c r="C459">
        <v>-49.59</v>
      </c>
      <c r="D459" s="1" t="s">
        <v>16</v>
      </c>
      <c r="E459">
        <v>-0.23</v>
      </c>
      <c r="F459" s="1" t="s">
        <v>16</v>
      </c>
      <c r="G459">
        <v>-48.02</v>
      </c>
      <c r="H459" s="1" t="s">
        <v>16</v>
      </c>
      <c r="I459">
        <v>-0.12</v>
      </c>
      <c r="J459" s="1" t="s">
        <v>21</v>
      </c>
      <c r="K459">
        <v>-68.84</v>
      </c>
      <c r="L459" s="1" t="s">
        <v>16</v>
      </c>
      <c r="M459">
        <v>-0.08</v>
      </c>
      <c r="N459" s="1" t="s">
        <v>21</v>
      </c>
    </row>
    <row r="460" spans="1:14" hidden="1" x14ac:dyDescent="0.25">
      <c r="A460" s="1" t="s">
        <v>22</v>
      </c>
      <c r="B460" s="1" t="s">
        <v>54</v>
      </c>
      <c r="C460">
        <v>-38.35</v>
      </c>
      <c r="D460" s="1" t="s">
        <v>16</v>
      </c>
      <c r="E460">
        <v>-0.06</v>
      </c>
      <c r="F460" s="1" t="s">
        <v>17</v>
      </c>
      <c r="G460">
        <v>-28.77</v>
      </c>
      <c r="H460" s="1" t="s">
        <v>16</v>
      </c>
      <c r="I460">
        <v>-0.09</v>
      </c>
      <c r="J460" s="1" t="s">
        <v>17</v>
      </c>
      <c r="K460">
        <v>-46.56</v>
      </c>
      <c r="L460" s="1" t="s">
        <v>16</v>
      </c>
      <c r="M460">
        <v>-0.08</v>
      </c>
      <c r="N460" s="1" t="s">
        <v>21</v>
      </c>
    </row>
    <row r="461" spans="1:14" hidden="1" x14ac:dyDescent="0.25">
      <c r="A461" s="1" t="s">
        <v>22</v>
      </c>
      <c r="B461" s="1" t="s">
        <v>52</v>
      </c>
      <c r="C461">
        <v>-48.83</v>
      </c>
      <c r="D461" s="1" t="s">
        <v>16</v>
      </c>
      <c r="E461">
        <v>-7.0000000000000007E-2</v>
      </c>
      <c r="F461" s="1" t="s">
        <v>17</v>
      </c>
      <c r="G461">
        <v>-37.200000000000003</v>
      </c>
      <c r="H461" s="1" t="s">
        <v>16</v>
      </c>
      <c r="I461">
        <v>-0.09</v>
      </c>
      <c r="J461" s="1" t="s">
        <v>17</v>
      </c>
      <c r="K461">
        <v>-59.66</v>
      </c>
      <c r="L461" s="1" t="s">
        <v>16</v>
      </c>
      <c r="M461">
        <v>-0.08</v>
      </c>
      <c r="N461" s="1" t="s">
        <v>21</v>
      </c>
    </row>
    <row r="462" spans="1:14" hidden="1" x14ac:dyDescent="0.25">
      <c r="A462" s="1" t="s">
        <v>28</v>
      </c>
      <c r="B462" s="1" t="s">
        <v>14</v>
      </c>
      <c r="C462">
        <v>69.209999999999994</v>
      </c>
      <c r="D462" s="1" t="s">
        <v>16</v>
      </c>
      <c r="E462">
        <v>-0.03</v>
      </c>
      <c r="F462" s="1" t="s">
        <v>17</v>
      </c>
      <c r="G462">
        <v>60.15</v>
      </c>
      <c r="H462" s="1" t="s">
        <v>16</v>
      </c>
      <c r="I462">
        <v>-0.11</v>
      </c>
      <c r="J462" s="1" t="s">
        <v>21</v>
      </c>
      <c r="K462">
        <v>91</v>
      </c>
      <c r="L462" s="1" t="s">
        <v>16</v>
      </c>
      <c r="M462">
        <v>-0.08</v>
      </c>
      <c r="N462" s="1" t="s">
        <v>21</v>
      </c>
    </row>
    <row r="463" spans="1:14" hidden="1" x14ac:dyDescent="0.25">
      <c r="A463" s="1" t="s">
        <v>30</v>
      </c>
      <c r="B463" s="1" t="s">
        <v>26</v>
      </c>
      <c r="C463">
        <v>-32.39</v>
      </c>
      <c r="D463" s="1" t="s">
        <v>16</v>
      </c>
      <c r="E463">
        <v>-0.02</v>
      </c>
      <c r="F463" s="1" t="s">
        <v>17</v>
      </c>
      <c r="G463">
        <v>-32.39</v>
      </c>
      <c r="H463" s="1" t="s">
        <v>16</v>
      </c>
      <c r="I463">
        <v>-0.13</v>
      </c>
      <c r="J463" s="1" t="s">
        <v>25</v>
      </c>
      <c r="K463">
        <v>-45.84</v>
      </c>
      <c r="L463" s="1" t="s">
        <v>16</v>
      </c>
      <c r="M463">
        <v>-0.08</v>
      </c>
      <c r="N463" s="1" t="s">
        <v>21</v>
      </c>
    </row>
    <row r="464" spans="1:14" hidden="1" x14ac:dyDescent="0.25">
      <c r="A464" s="1" t="s">
        <v>39</v>
      </c>
      <c r="B464" s="1" t="s">
        <v>51</v>
      </c>
      <c r="C464">
        <v>-67.73</v>
      </c>
      <c r="D464" s="1" t="s">
        <v>16</v>
      </c>
      <c r="E464">
        <v>-0.11</v>
      </c>
      <c r="F464" s="1" t="s">
        <v>21</v>
      </c>
      <c r="G464">
        <v>-46.3</v>
      </c>
      <c r="H464" s="1" t="s">
        <v>16</v>
      </c>
      <c r="I464">
        <v>-0.02</v>
      </c>
      <c r="J464" s="1" t="s">
        <v>17</v>
      </c>
      <c r="K464">
        <v>-75.38</v>
      </c>
      <c r="L464" s="1" t="s">
        <v>16</v>
      </c>
      <c r="M464">
        <v>-0.08</v>
      </c>
      <c r="N464" s="1" t="s">
        <v>21</v>
      </c>
    </row>
    <row r="465" spans="1:14" hidden="1" x14ac:dyDescent="0.25">
      <c r="A465" s="1" t="s">
        <v>23</v>
      </c>
      <c r="B465" s="1" t="s">
        <v>38</v>
      </c>
      <c r="C465">
        <v>75.89</v>
      </c>
      <c r="D465" s="1" t="s">
        <v>16</v>
      </c>
      <c r="E465">
        <v>-0.02</v>
      </c>
      <c r="F465" s="1" t="s">
        <v>17</v>
      </c>
      <c r="G465">
        <v>57.63</v>
      </c>
      <c r="H465" s="1" t="s">
        <v>16</v>
      </c>
      <c r="I465">
        <v>-0.12</v>
      </c>
      <c r="J465" s="1" t="s">
        <v>21</v>
      </c>
      <c r="K465">
        <v>92.21</v>
      </c>
      <c r="L465" s="1" t="s">
        <v>16</v>
      </c>
      <c r="M465">
        <v>-0.08</v>
      </c>
      <c r="N465" s="1" t="s">
        <v>21</v>
      </c>
    </row>
    <row r="466" spans="1:14" hidden="1" x14ac:dyDescent="0.25">
      <c r="A466" s="1" t="s">
        <v>24</v>
      </c>
      <c r="B466" s="1" t="s">
        <v>51</v>
      </c>
      <c r="C466">
        <v>49.59</v>
      </c>
      <c r="D466" s="1" t="s">
        <v>16</v>
      </c>
      <c r="E466">
        <v>-0.23</v>
      </c>
      <c r="F466" s="1" t="s">
        <v>16</v>
      </c>
      <c r="G466">
        <v>48.02</v>
      </c>
      <c r="H466" s="1" t="s">
        <v>16</v>
      </c>
      <c r="I466">
        <v>-0.12</v>
      </c>
      <c r="J466" s="1" t="s">
        <v>21</v>
      </c>
      <c r="K466">
        <v>68.84</v>
      </c>
      <c r="L466" s="1" t="s">
        <v>16</v>
      </c>
      <c r="M466">
        <v>-0.08</v>
      </c>
      <c r="N466" s="1" t="s">
        <v>21</v>
      </c>
    </row>
    <row r="467" spans="1:14" hidden="1" x14ac:dyDescent="0.25">
      <c r="A467" s="1" t="s">
        <v>44</v>
      </c>
      <c r="B467" s="1" t="s">
        <v>26</v>
      </c>
      <c r="C467">
        <v>-32.39</v>
      </c>
      <c r="D467" s="1" t="s">
        <v>16</v>
      </c>
      <c r="E467">
        <v>-0.06</v>
      </c>
      <c r="F467" s="1" t="s">
        <v>17</v>
      </c>
      <c r="G467">
        <v>-32.39</v>
      </c>
      <c r="H467" s="1" t="s">
        <v>16</v>
      </c>
      <c r="I467">
        <v>-0.09</v>
      </c>
      <c r="J467" s="1" t="s">
        <v>21</v>
      </c>
      <c r="K467">
        <v>-45.83</v>
      </c>
      <c r="L467" s="1" t="s">
        <v>16</v>
      </c>
      <c r="M467">
        <v>-0.08</v>
      </c>
      <c r="N467" s="1" t="s">
        <v>21</v>
      </c>
    </row>
    <row r="468" spans="1:14" hidden="1" x14ac:dyDescent="0.25">
      <c r="A468" s="1" t="s">
        <v>54</v>
      </c>
      <c r="B468" s="1" t="s">
        <v>22</v>
      </c>
      <c r="C468">
        <v>38.35</v>
      </c>
      <c r="D468" s="1" t="s">
        <v>16</v>
      </c>
      <c r="E468">
        <v>-0.06</v>
      </c>
      <c r="F468" s="1" t="s">
        <v>17</v>
      </c>
      <c r="G468">
        <v>28.77</v>
      </c>
      <c r="H468" s="1" t="s">
        <v>16</v>
      </c>
      <c r="I468">
        <v>-0.09</v>
      </c>
      <c r="J468" s="1" t="s">
        <v>17</v>
      </c>
      <c r="K468">
        <v>46.56</v>
      </c>
      <c r="L468" s="1" t="s">
        <v>16</v>
      </c>
      <c r="M468">
        <v>-0.08</v>
      </c>
      <c r="N468" s="1" t="s">
        <v>21</v>
      </c>
    </row>
    <row r="469" spans="1:14" hidden="1" x14ac:dyDescent="0.25">
      <c r="A469" s="1" t="s">
        <v>52</v>
      </c>
      <c r="B469" s="1" t="s">
        <v>22</v>
      </c>
      <c r="C469">
        <v>48.83</v>
      </c>
      <c r="D469" s="1" t="s">
        <v>16</v>
      </c>
      <c r="E469">
        <v>-7.0000000000000007E-2</v>
      </c>
      <c r="F469" s="1" t="s">
        <v>17</v>
      </c>
      <c r="G469">
        <v>37.200000000000003</v>
      </c>
      <c r="H469" s="1" t="s">
        <v>16</v>
      </c>
      <c r="I469">
        <v>-0.09</v>
      </c>
      <c r="J469" s="1" t="s">
        <v>17</v>
      </c>
      <c r="K469">
        <v>59.66</v>
      </c>
      <c r="L469" s="1" t="s">
        <v>16</v>
      </c>
      <c r="M469">
        <v>-0.08</v>
      </c>
      <c r="N469" s="1" t="s">
        <v>21</v>
      </c>
    </row>
    <row r="470" spans="1:14" hidden="1" x14ac:dyDescent="0.25">
      <c r="A470" s="1" t="s">
        <v>38</v>
      </c>
      <c r="B470" s="1" t="s">
        <v>23</v>
      </c>
      <c r="C470">
        <v>-75.89</v>
      </c>
      <c r="D470" s="1" t="s">
        <v>16</v>
      </c>
      <c r="E470">
        <v>-0.02</v>
      </c>
      <c r="F470" s="1" t="s">
        <v>17</v>
      </c>
      <c r="G470">
        <v>-57.63</v>
      </c>
      <c r="H470" s="1" t="s">
        <v>16</v>
      </c>
      <c r="I470">
        <v>-0.12</v>
      </c>
      <c r="J470" s="1" t="s">
        <v>21</v>
      </c>
      <c r="K470">
        <v>-92.21</v>
      </c>
      <c r="L470" s="1" t="s">
        <v>16</v>
      </c>
      <c r="M470">
        <v>-0.08</v>
      </c>
      <c r="N470" s="1" t="s">
        <v>21</v>
      </c>
    </row>
    <row r="471" spans="1:14" hidden="1" x14ac:dyDescent="0.25">
      <c r="A471" s="1" t="s">
        <v>26</v>
      </c>
      <c r="B471" s="1" t="s">
        <v>30</v>
      </c>
      <c r="C471">
        <v>32.39</v>
      </c>
      <c r="D471" s="1" t="s">
        <v>16</v>
      </c>
      <c r="E471">
        <v>-0.02</v>
      </c>
      <c r="F471" s="1" t="s">
        <v>17</v>
      </c>
      <c r="G471">
        <v>32.39</v>
      </c>
      <c r="H471" s="1" t="s">
        <v>16</v>
      </c>
      <c r="I471">
        <v>-0.13</v>
      </c>
      <c r="J471" s="1" t="s">
        <v>25</v>
      </c>
      <c r="K471">
        <v>45.84</v>
      </c>
      <c r="L471" s="1" t="s">
        <v>16</v>
      </c>
      <c r="M471">
        <v>-0.08</v>
      </c>
      <c r="N471" s="1" t="s">
        <v>21</v>
      </c>
    </row>
    <row r="472" spans="1:14" hidden="1" x14ac:dyDescent="0.25">
      <c r="A472" s="1" t="s">
        <v>26</v>
      </c>
      <c r="B472" s="1" t="s">
        <v>44</v>
      </c>
      <c r="C472">
        <v>32.39</v>
      </c>
      <c r="D472" s="1" t="s">
        <v>16</v>
      </c>
      <c r="E472">
        <v>-0.06</v>
      </c>
      <c r="F472" s="1" t="s">
        <v>17</v>
      </c>
      <c r="G472">
        <v>32.39</v>
      </c>
      <c r="H472" s="1" t="s">
        <v>16</v>
      </c>
      <c r="I472">
        <v>-0.09</v>
      </c>
      <c r="J472" s="1" t="s">
        <v>21</v>
      </c>
      <c r="K472">
        <v>45.83</v>
      </c>
      <c r="L472" s="1" t="s">
        <v>16</v>
      </c>
      <c r="M472">
        <v>-0.08</v>
      </c>
      <c r="N472" s="1" t="s">
        <v>21</v>
      </c>
    </row>
    <row r="473" spans="1:14" hidden="1" x14ac:dyDescent="0.25">
      <c r="A473" s="1" t="s">
        <v>48</v>
      </c>
      <c r="B473" s="1" t="s">
        <v>14</v>
      </c>
      <c r="C473">
        <v>26.72</v>
      </c>
      <c r="D473" s="1" t="s">
        <v>16</v>
      </c>
      <c r="E473">
        <v>-0.13</v>
      </c>
      <c r="F473" s="1" t="s">
        <v>25</v>
      </c>
      <c r="G473">
        <v>26.7</v>
      </c>
      <c r="H473" s="1" t="s">
        <v>16</v>
      </c>
      <c r="I473">
        <v>-0.03</v>
      </c>
      <c r="J473" s="1" t="s">
        <v>17</v>
      </c>
      <c r="K473">
        <v>37.799999999999997</v>
      </c>
      <c r="L473" s="1" t="s">
        <v>16</v>
      </c>
      <c r="M473">
        <v>-0.08</v>
      </c>
      <c r="N473" s="1" t="s">
        <v>21</v>
      </c>
    </row>
    <row r="474" spans="1:14" hidden="1" x14ac:dyDescent="0.25">
      <c r="A474" s="1" t="s">
        <v>48</v>
      </c>
      <c r="B474" s="1" t="s">
        <v>29</v>
      </c>
      <c r="C474">
        <v>-11.87</v>
      </c>
      <c r="D474" s="1" t="s">
        <v>16</v>
      </c>
      <c r="E474">
        <v>-0.08</v>
      </c>
      <c r="F474" s="1" t="s">
        <v>17</v>
      </c>
      <c r="G474">
        <v>-11.87</v>
      </c>
      <c r="H474" s="1" t="s">
        <v>16</v>
      </c>
      <c r="I474">
        <v>-0.08</v>
      </c>
      <c r="J474" s="1" t="s">
        <v>17</v>
      </c>
      <c r="K474">
        <v>-16.8</v>
      </c>
      <c r="L474" s="1" t="s">
        <v>16</v>
      </c>
      <c r="M474">
        <v>-0.08</v>
      </c>
      <c r="N474" s="1" t="s">
        <v>21</v>
      </c>
    </row>
    <row r="475" spans="1:14" hidden="1" x14ac:dyDescent="0.25">
      <c r="A475" s="1" t="s">
        <v>29</v>
      </c>
      <c r="B475" s="1" t="s">
        <v>48</v>
      </c>
      <c r="C475">
        <v>11.87</v>
      </c>
      <c r="D475" s="1" t="s">
        <v>16</v>
      </c>
      <c r="E475">
        <v>-0.08</v>
      </c>
      <c r="F475" s="1" t="s">
        <v>17</v>
      </c>
      <c r="G475">
        <v>11.87</v>
      </c>
      <c r="H475" s="1" t="s">
        <v>16</v>
      </c>
      <c r="I475">
        <v>-0.08</v>
      </c>
      <c r="J475" s="1" t="s">
        <v>17</v>
      </c>
      <c r="K475">
        <v>16.8</v>
      </c>
      <c r="L475" s="1" t="s">
        <v>16</v>
      </c>
      <c r="M475">
        <v>-0.08</v>
      </c>
      <c r="N475" s="1" t="s">
        <v>21</v>
      </c>
    </row>
    <row r="476" spans="1:14" hidden="1" x14ac:dyDescent="0.25">
      <c r="A476" s="1" t="s">
        <v>14</v>
      </c>
      <c r="B476" s="1" t="s">
        <v>51</v>
      </c>
      <c r="C476">
        <v>-112.9</v>
      </c>
      <c r="D476" s="1" t="s">
        <v>16</v>
      </c>
      <c r="E476">
        <v>-0.06</v>
      </c>
      <c r="F476" s="1" t="s">
        <v>17</v>
      </c>
      <c r="G476">
        <v>-72.040000000000006</v>
      </c>
      <c r="H476" s="1" t="s">
        <v>16</v>
      </c>
      <c r="I476">
        <v>-0.05</v>
      </c>
      <c r="J476" s="1" t="s">
        <v>17</v>
      </c>
      <c r="K476">
        <v>-112.62</v>
      </c>
      <c r="L476" s="1" t="s">
        <v>16</v>
      </c>
      <c r="M476">
        <v>-7.0000000000000007E-2</v>
      </c>
      <c r="N476" s="1" t="s">
        <v>21</v>
      </c>
    </row>
    <row r="477" spans="1:14" hidden="1" x14ac:dyDescent="0.25">
      <c r="A477" s="1" t="s">
        <v>14</v>
      </c>
      <c r="B477" s="1" t="s">
        <v>54</v>
      </c>
      <c r="C477">
        <v>-58.74</v>
      </c>
      <c r="D477" s="1" t="s">
        <v>16</v>
      </c>
      <c r="E477">
        <v>-0.06</v>
      </c>
      <c r="F477" s="1" t="s">
        <v>17</v>
      </c>
      <c r="G477">
        <v>-45.86</v>
      </c>
      <c r="H477" s="1" t="s">
        <v>16</v>
      </c>
      <c r="I477">
        <v>-7.0000000000000007E-2</v>
      </c>
      <c r="J477" s="1" t="s">
        <v>17</v>
      </c>
      <c r="K477">
        <v>-72.7</v>
      </c>
      <c r="L477" s="1" t="s">
        <v>16</v>
      </c>
      <c r="M477">
        <v>-7.0000000000000007E-2</v>
      </c>
      <c r="N477" s="1" t="s">
        <v>21</v>
      </c>
    </row>
    <row r="478" spans="1:14" hidden="1" x14ac:dyDescent="0.25">
      <c r="A478" s="1" t="s">
        <v>14</v>
      </c>
      <c r="B478" s="1" t="s">
        <v>52</v>
      </c>
      <c r="C478">
        <v>-65.87</v>
      </c>
      <c r="D478" s="1" t="s">
        <v>16</v>
      </c>
      <c r="E478">
        <v>-0.05</v>
      </c>
      <c r="F478" s="1" t="s">
        <v>17</v>
      </c>
      <c r="G478">
        <v>-51.45</v>
      </c>
      <c r="H478" s="1" t="s">
        <v>16</v>
      </c>
      <c r="I478">
        <v>-7.0000000000000007E-2</v>
      </c>
      <c r="J478" s="1" t="s">
        <v>17</v>
      </c>
      <c r="K478">
        <v>-81.45</v>
      </c>
      <c r="L478" s="1" t="s">
        <v>16</v>
      </c>
      <c r="M478">
        <v>-7.0000000000000007E-2</v>
      </c>
      <c r="N478" s="1" t="s">
        <v>21</v>
      </c>
    </row>
    <row r="479" spans="1:14" hidden="1" x14ac:dyDescent="0.25">
      <c r="A479" s="1" t="s">
        <v>18</v>
      </c>
      <c r="B479" s="1" t="s">
        <v>45</v>
      </c>
      <c r="C479">
        <v>-38.96</v>
      </c>
      <c r="D479" s="1" t="s">
        <v>16</v>
      </c>
      <c r="E479">
        <v>0</v>
      </c>
      <c r="F479" s="1" t="s">
        <v>17</v>
      </c>
      <c r="G479">
        <v>-31.78</v>
      </c>
      <c r="H479" s="1" t="s">
        <v>16</v>
      </c>
      <c r="I479">
        <v>-0.11</v>
      </c>
      <c r="J479" s="1" t="s">
        <v>21</v>
      </c>
      <c r="K479">
        <v>-48.96</v>
      </c>
      <c r="L479" s="1" t="s">
        <v>16</v>
      </c>
      <c r="M479">
        <v>-7.0000000000000007E-2</v>
      </c>
      <c r="N479" s="1" t="s">
        <v>21</v>
      </c>
    </row>
    <row r="480" spans="1:14" hidden="1" x14ac:dyDescent="0.25">
      <c r="A480" s="1" t="s">
        <v>51</v>
      </c>
      <c r="B480" s="1" t="s">
        <v>14</v>
      </c>
      <c r="C480">
        <v>112.9</v>
      </c>
      <c r="D480" s="1" t="s">
        <v>16</v>
      </c>
      <c r="E480">
        <v>-0.06</v>
      </c>
      <c r="F480" s="1" t="s">
        <v>17</v>
      </c>
      <c r="G480">
        <v>72.040000000000006</v>
      </c>
      <c r="H480" s="1" t="s">
        <v>16</v>
      </c>
      <c r="I480">
        <v>-0.05</v>
      </c>
      <c r="J480" s="1" t="s">
        <v>17</v>
      </c>
      <c r="K480">
        <v>112.62</v>
      </c>
      <c r="L480" s="1" t="s">
        <v>16</v>
      </c>
      <c r="M480">
        <v>-7.0000000000000007E-2</v>
      </c>
      <c r="N480" s="1" t="s">
        <v>21</v>
      </c>
    </row>
    <row r="481" spans="1:14" hidden="1" x14ac:dyDescent="0.25">
      <c r="A481" s="1" t="s">
        <v>51</v>
      </c>
      <c r="B481" s="1" t="s">
        <v>27</v>
      </c>
      <c r="C481">
        <v>172.5</v>
      </c>
      <c r="D481" s="1" t="s">
        <v>16</v>
      </c>
      <c r="E481">
        <v>0.04</v>
      </c>
      <c r="F481" s="1" t="s">
        <v>17</v>
      </c>
      <c r="G481">
        <v>103.83</v>
      </c>
      <c r="H481" s="1" t="s">
        <v>16</v>
      </c>
      <c r="I481">
        <v>0.12</v>
      </c>
      <c r="J481" s="1" t="s">
        <v>25</v>
      </c>
      <c r="K481">
        <v>143.01</v>
      </c>
      <c r="L481" s="1" t="s">
        <v>16</v>
      </c>
      <c r="M481">
        <v>-7.0000000000000007E-2</v>
      </c>
      <c r="N481" s="1" t="s">
        <v>21</v>
      </c>
    </row>
    <row r="482" spans="1:14" hidden="1" x14ac:dyDescent="0.25">
      <c r="A482" s="1" t="s">
        <v>22</v>
      </c>
      <c r="B482" s="1" t="s">
        <v>45</v>
      </c>
      <c r="C482">
        <v>107.42</v>
      </c>
      <c r="D482" s="1" t="s">
        <v>16</v>
      </c>
      <c r="E482">
        <v>-0.05</v>
      </c>
      <c r="F482" s="1" t="s">
        <v>17</v>
      </c>
      <c r="G482">
        <v>97.67</v>
      </c>
      <c r="H482" s="1" t="s">
        <v>16</v>
      </c>
      <c r="I482">
        <v>-0.09</v>
      </c>
      <c r="J482" s="1" t="s">
        <v>21</v>
      </c>
      <c r="K482">
        <v>144.54</v>
      </c>
      <c r="L482" s="1" t="s">
        <v>16</v>
      </c>
      <c r="M482">
        <v>-7.0000000000000007E-2</v>
      </c>
      <c r="N482" s="1" t="s">
        <v>21</v>
      </c>
    </row>
    <row r="483" spans="1:14" hidden="1" x14ac:dyDescent="0.25">
      <c r="A483" s="1" t="s">
        <v>22</v>
      </c>
      <c r="B483" s="1" t="s">
        <v>19</v>
      </c>
      <c r="C483">
        <v>251.48</v>
      </c>
      <c r="D483" s="1" t="s">
        <v>16</v>
      </c>
      <c r="E483">
        <v>-0.03</v>
      </c>
      <c r="F483" s="1" t="s">
        <v>17</v>
      </c>
      <c r="G483">
        <v>200.87</v>
      </c>
      <c r="H483" s="1" t="s">
        <v>16</v>
      </c>
      <c r="I483">
        <v>-0.11</v>
      </c>
      <c r="J483" s="1" t="s">
        <v>21</v>
      </c>
      <c r="K483">
        <v>313.82</v>
      </c>
      <c r="L483" s="1" t="s">
        <v>16</v>
      </c>
      <c r="M483">
        <v>-7.0000000000000007E-2</v>
      </c>
      <c r="N483" s="1" t="s">
        <v>21</v>
      </c>
    </row>
    <row r="484" spans="1:14" hidden="1" x14ac:dyDescent="0.25">
      <c r="A484" s="1" t="s">
        <v>15</v>
      </c>
      <c r="B484" s="1" t="s">
        <v>39</v>
      </c>
      <c r="C484">
        <v>71.95</v>
      </c>
      <c r="D484" s="1" t="s">
        <v>16</v>
      </c>
      <c r="E484">
        <v>-0.09</v>
      </c>
      <c r="F484" s="1" t="s">
        <v>17</v>
      </c>
      <c r="G484">
        <v>53.79</v>
      </c>
      <c r="H484" s="1" t="s">
        <v>16</v>
      </c>
      <c r="I484">
        <v>-0.03</v>
      </c>
      <c r="J484" s="1" t="s">
        <v>17</v>
      </c>
      <c r="K484">
        <v>85.3</v>
      </c>
      <c r="L484" s="1" t="s">
        <v>16</v>
      </c>
      <c r="M484">
        <v>-7.0000000000000007E-2</v>
      </c>
      <c r="N484" s="1" t="s">
        <v>21</v>
      </c>
    </row>
    <row r="485" spans="1:14" hidden="1" x14ac:dyDescent="0.25">
      <c r="A485" s="1" t="s">
        <v>15</v>
      </c>
      <c r="B485" s="1" t="s">
        <v>42</v>
      </c>
      <c r="C485">
        <v>156.69999999999999</v>
      </c>
      <c r="D485" s="1" t="s">
        <v>16</v>
      </c>
      <c r="E485">
        <v>-0.11</v>
      </c>
      <c r="F485" s="1" t="s">
        <v>21</v>
      </c>
      <c r="G485">
        <v>108.12</v>
      </c>
      <c r="H485" s="1" t="s">
        <v>16</v>
      </c>
      <c r="I485">
        <v>-0.21</v>
      </c>
      <c r="J485" s="1" t="s">
        <v>16</v>
      </c>
      <c r="K485">
        <v>157.18</v>
      </c>
      <c r="L485" s="1" t="s">
        <v>16</v>
      </c>
      <c r="M485">
        <v>-7.0000000000000007E-2</v>
      </c>
      <c r="N485" s="1" t="s">
        <v>21</v>
      </c>
    </row>
    <row r="486" spans="1:14" hidden="1" x14ac:dyDescent="0.25">
      <c r="A486" s="1" t="s">
        <v>43</v>
      </c>
      <c r="B486" s="1" t="s">
        <v>31</v>
      </c>
      <c r="C486">
        <v>-62.89</v>
      </c>
      <c r="D486" s="1" t="s">
        <v>16</v>
      </c>
      <c r="E486">
        <v>-0.02</v>
      </c>
      <c r="F486" s="1" t="s">
        <v>17</v>
      </c>
      <c r="G486">
        <v>-48.75</v>
      </c>
      <c r="H486" s="1" t="s">
        <v>16</v>
      </c>
      <c r="I486">
        <v>-0.12</v>
      </c>
      <c r="J486" s="1" t="s">
        <v>21</v>
      </c>
      <c r="K486">
        <v>-77.27</v>
      </c>
      <c r="L486" s="1" t="s">
        <v>16</v>
      </c>
      <c r="M486">
        <v>-7.0000000000000007E-2</v>
      </c>
      <c r="N486" s="1" t="s">
        <v>21</v>
      </c>
    </row>
    <row r="487" spans="1:14" hidden="1" x14ac:dyDescent="0.25">
      <c r="A487" s="1" t="s">
        <v>43</v>
      </c>
      <c r="B487" s="1" t="s">
        <v>26</v>
      </c>
      <c r="C487">
        <v>-32.39</v>
      </c>
      <c r="D487" s="1" t="s">
        <v>16</v>
      </c>
      <c r="E487">
        <v>-0.02</v>
      </c>
      <c r="F487" s="1" t="s">
        <v>17</v>
      </c>
      <c r="G487">
        <v>-32.39</v>
      </c>
      <c r="H487" s="1" t="s">
        <v>16</v>
      </c>
      <c r="I487">
        <v>-0.13</v>
      </c>
      <c r="J487" s="1" t="s">
        <v>25</v>
      </c>
      <c r="K487">
        <v>-45.84</v>
      </c>
      <c r="L487" s="1" t="s">
        <v>16</v>
      </c>
      <c r="M487">
        <v>-7.0000000000000007E-2</v>
      </c>
      <c r="N487" s="1" t="s">
        <v>21</v>
      </c>
    </row>
    <row r="488" spans="1:14" hidden="1" x14ac:dyDescent="0.25">
      <c r="A488" s="1" t="s">
        <v>39</v>
      </c>
      <c r="B488" s="1" t="s">
        <v>15</v>
      </c>
      <c r="C488">
        <v>-71.95</v>
      </c>
      <c r="D488" s="1" t="s">
        <v>16</v>
      </c>
      <c r="E488">
        <v>-0.09</v>
      </c>
      <c r="F488" s="1" t="s">
        <v>17</v>
      </c>
      <c r="G488">
        <v>-53.79</v>
      </c>
      <c r="H488" s="1" t="s">
        <v>16</v>
      </c>
      <c r="I488">
        <v>-0.03</v>
      </c>
      <c r="J488" s="1" t="s">
        <v>17</v>
      </c>
      <c r="K488">
        <v>-85.3</v>
      </c>
      <c r="L488" s="1" t="s">
        <v>16</v>
      </c>
      <c r="M488">
        <v>-7.0000000000000007E-2</v>
      </c>
      <c r="N488" s="1" t="s">
        <v>21</v>
      </c>
    </row>
    <row r="489" spans="1:14" hidden="1" x14ac:dyDescent="0.25">
      <c r="A489" s="1" t="s">
        <v>42</v>
      </c>
      <c r="B489" s="1" t="s">
        <v>15</v>
      </c>
      <c r="C489">
        <v>-156.69999999999999</v>
      </c>
      <c r="D489" s="1" t="s">
        <v>16</v>
      </c>
      <c r="E489">
        <v>-0.11</v>
      </c>
      <c r="F489" s="1" t="s">
        <v>21</v>
      </c>
      <c r="G489">
        <v>-108.12</v>
      </c>
      <c r="H489" s="1" t="s">
        <v>16</v>
      </c>
      <c r="I489">
        <v>-0.21</v>
      </c>
      <c r="J489" s="1" t="s">
        <v>16</v>
      </c>
      <c r="K489">
        <v>-157.18</v>
      </c>
      <c r="L489" s="1" t="s">
        <v>16</v>
      </c>
      <c r="M489">
        <v>-7.0000000000000007E-2</v>
      </c>
      <c r="N489" s="1" t="s">
        <v>21</v>
      </c>
    </row>
    <row r="490" spans="1:14" hidden="1" x14ac:dyDescent="0.25">
      <c r="A490" s="1" t="s">
        <v>42</v>
      </c>
      <c r="B490" s="1" t="s">
        <v>48</v>
      </c>
      <c r="C490">
        <v>-26.58</v>
      </c>
      <c r="D490" s="1" t="s">
        <v>16</v>
      </c>
      <c r="E490">
        <v>-0.09</v>
      </c>
      <c r="F490" s="1" t="s">
        <v>17</v>
      </c>
      <c r="G490">
        <v>-26.6</v>
      </c>
      <c r="H490" s="1" t="s">
        <v>16</v>
      </c>
      <c r="I490">
        <v>-0.05</v>
      </c>
      <c r="J490" s="1" t="s">
        <v>17</v>
      </c>
      <c r="K490">
        <v>-37.619999999999997</v>
      </c>
      <c r="L490" s="1" t="s">
        <v>16</v>
      </c>
      <c r="M490">
        <v>-7.0000000000000007E-2</v>
      </c>
      <c r="N490" s="1" t="s">
        <v>21</v>
      </c>
    </row>
    <row r="491" spans="1:14" x14ac:dyDescent="0.25">
      <c r="A491" s="1" t="s">
        <v>49</v>
      </c>
      <c r="B491" s="1" t="s">
        <v>33</v>
      </c>
      <c r="C491">
        <v>31.98</v>
      </c>
      <c r="D491" s="1" t="s">
        <v>16</v>
      </c>
      <c r="E491">
        <v>0.04</v>
      </c>
      <c r="F491" s="1" t="s">
        <v>17</v>
      </c>
      <c r="G491">
        <v>29.72</v>
      </c>
      <c r="H491" s="1" t="s">
        <v>16</v>
      </c>
      <c r="I491">
        <v>-0.17</v>
      </c>
      <c r="J491" s="1" t="s">
        <v>34</v>
      </c>
      <c r="K491">
        <v>43.59</v>
      </c>
      <c r="L491" s="1" t="s">
        <v>16</v>
      </c>
      <c r="M491">
        <v>-7.0000000000000007E-2</v>
      </c>
      <c r="N491" s="1" t="s">
        <v>21</v>
      </c>
    </row>
    <row r="492" spans="1:14" hidden="1" x14ac:dyDescent="0.25">
      <c r="A492" s="1" t="s">
        <v>27</v>
      </c>
      <c r="B492" s="1" t="s">
        <v>51</v>
      </c>
      <c r="C492">
        <v>-172.5</v>
      </c>
      <c r="D492" s="1" t="s">
        <v>16</v>
      </c>
      <c r="E492">
        <v>0.04</v>
      </c>
      <c r="F492" s="1" t="s">
        <v>17</v>
      </c>
      <c r="G492">
        <v>-103.83</v>
      </c>
      <c r="H492" s="1" t="s">
        <v>16</v>
      </c>
      <c r="I492">
        <v>0.12</v>
      </c>
      <c r="J492" s="1" t="s">
        <v>25</v>
      </c>
      <c r="K492">
        <v>-143.01</v>
      </c>
      <c r="L492" s="1" t="s">
        <v>16</v>
      </c>
      <c r="M492">
        <v>-7.0000000000000007E-2</v>
      </c>
      <c r="N492" s="1" t="s">
        <v>21</v>
      </c>
    </row>
    <row r="493" spans="1:14" hidden="1" x14ac:dyDescent="0.25">
      <c r="A493" s="1" t="s">
        <v>45</v>
      </c>
      <c r="B493" s="1" t="s">
        <v>18</v>
      </c>
      <c r="C493">
        <v>38.96</v>
      </c>
      <c r="D493" s="1" t="s">
        <v>16</v>
      </c>
      <c r="E493">
        <v>0</v>
      </c>
      <c r="F493" s="1" t="s">
        <v>17</v>
      </c>
      <c r="G493">
        <v>31.78</v>
      </c>
      <c r="H493" s="1" t="s">
        <v>16</v>
      </c>
      <c r="I493">
        <v>-0.11</v>
      </c>
      <c r="J493" s="1" t="s">
        <v>21</v>
      </c>
      <c r="K493">
        <v>48.96</v>
      </c>
      <c r="L493" s="1" t="s">
        <v>16</v>
      </c>
      <c r="M493">
        <v>-7.0000000000000007E-2</v>
      </c>
      <c r="N493" s="1" t="s">
        <v>21</v>
      </c>
    </row>
    <row r="494" spans="1:14" hidden="1" x14ac:dyDescent="0.25">
      <c r="A494" s="1" t="s">
        <v>45</v>
      </c>
      <c r="B494" s="1" t="s">
        <v>22</v>
      </c>
      <c r="C494">
        <v>-107.42</v>
      </c>
      <c r="D494" s="1" t="s">
        <v>16</v>
      </c>
      <c r="E494">
        <v>-0.05</v>
      </c>
      <c r="F494" s="1" t="s">
        <v>17</v>
      </c>
      <c r="G494">
        <v>-97.67</v>
      </c>
      <c r="H494" s="1" t="s">
        <v>16</v>
      </c>
      <c r="I494">
        <v>-0.09</v>
      </c>
      <c r="J494" s="1" t="s">
        <v>21</v>
      </c>
      <c r="K494">
        <v>-144.54</v>
      </c>
      <c r="L494" s="1" t="s">
        <v>16</v>
      </c>
      <c r="M494">
        <v>-7.0000000000000007E-2</v>
      </c>
      <c r="N494" s="1" t="s">
        <v>21</v>
      </c>
    </row>
    <row r="495" spans="1:14" hidden="1" x14ac:dyDescent="0.25">
      <c r="A495" s="1" t="s">
        <v>54</v>
      </c>
      <c r="B495" s="1" t="s">
        <v>14</v>
      </c>
      <c r="C495">
        <v>58.74</v>
      </c>
      <c r="D495" s="1" t="s">
        <v>16</v>
      </c>
      <c r="E495">
        <v>-0.06</v>
      </c>
      <c r="F495" s="1" t="s">
        <v>17</v>
      </c>
      <c r="G495">
        <v>45.86</v>
      </c>
      <c r="H495" s="1" t="s">
        <v>16</v>
      </c>
      <c r="I495">
        <v>-7.0000000000000007E-2</v>
      </c>
      <c r="J495" s="1" t="s">
        <v>17</v>
      </c>
      <c r="K495">
        <v>72.7</v>
      </c>
      <c r="L495" s="1" t="s">
        <v>16</v>
      </c>
      <c r="M495">
        <v>-7.0000000000000007E-2</v>
      </c>
      <c r="N495" s="1" t="s">
        <v>21</v>
      </c>
    </row>
    <row r="496" spans="1:14" hidden="1" x14ac:dyDescent="0.25">
      <c r="A496" s="1" t="s">
        <v>52</v>
      </c>
      <c r="B496" s="1" t="s">
        <v>14</v>
      </c>
      <c r="C496">
        <v>65.87</v>
      </c>
      <c r="D496" s="1" t="s">
        <v>16</v>
      </c>
      <c r="E496">
        <v>-0.05</v>
      </c>
      <c r="F496" s="1" t="s">
        <v>17</v>
      </c>
      <c r="G496">
        <v>51.45</v>
      </c>
      <c r="H496" s="1" t="s">
        <v>16</v>
      </c>
      <c r="I496">
        <v>-7.0000000000000007E-2</v>
      </c>
      <c r="J496" s="1" t="s">
        <v>17</v>
      </c>
      <c r="K496">
        <v>81.45</v>
      </c>
      <c r="L496" s="1" t="s">
        <v>16</v>
      </c>
      <c r="M496">
        <v>-7.0000000000000007E-2</v>
      </c>
      <c r="N496" s="1" t="s">
        <v>21</v>
      </c>
    </row>
    <row r="497" spans="1:14" hidden="1" x14ac:dyDescent="0.25">
      <c r="A497" s="1" t="s">
        <v>31</v>
      </c>
      <c r="B497" s="1" t="s">
        <v>43</v>
      </c>
      <c r="C497">
        <v>62.89</v>
      </c>
      <c r="D497" s="1" t="s">
        <v>16</v>
      </c>
      <c r="E497">
        <v>-0.02</v>
      </c>
      <c r="F497" s="1" t="s">
        <v>17</v>
      </c>
      <c r="G497">
        <v>48.75</v>
      </c>
      <c r="H497" s="1" t="s">
        <v>16</v>
      </c>
      <c r="I497">
        <v>-0.12</v>
      </c>
      <c r="J497" s="1" t="s">
        <v>21</v>
      </c>
      <c r="K497">
        <v>77.27</v>
      </c>
      <c r="L497" s="1" t="s">
        <v>16</v>
      </c>
      <c r="M497">
        <v>-7.0000000000000007E-2</v>
      </c>
      <c r="N497" s="1" t="s">
        <v>21</v>
      </c>
    </row>
    <row r="498" spans="1:14" hidden="1" x14ac:dyDescent="0.25">
      <c r="A498" s="1" t="s">
        <v>19</v>
      </c>
      <c r="B498" s="1" t="s">
        <v>22</v>
      </c>
      <c r="C498">
        <v>-251.48</v>
      </c>
      <c r="D498" s="1" t="s">
        <v>16</v>
      </c>
      <c r="E498">
        <v>-0.03</v>
      </c>
      <c r="F498" s="1" t="s">
        <v>17</v>
      </c>
      <c r="G498">
        <v>-200.87</v>
      </c>
      <c r="H498" s="1" t="s">
        <v>16</v>
      </c>
      <c r="I498">
        <v>-0.11</v>
      </c>
      <c r="J498" s="1" t="s">
        <v>21</v>
      </c>
      <c r="K498">
        <v>-313.82</v>
      </c>
      <c r="L498" s="1" t="s">
        <v>16</v>
      </c>
      <c r="M498">
        <v>-7.0000000000000007E-2</v>
      </c>
      <c r="N498" s="1" t="s">
        <v>21</v>
      </c>
    </row>
    <row r="499" spans="1:14" hidden="1" x14ac:dyDescent="0.25">
      <c r="A499" s="1" t="s">
        <v>26</v>
      </c>
      <c r="B499" s="1" t="s">
        <v>43</v>
      </c>
      <c r="C499">
        <v>32.39</v>
      </c>
      <c r="D499" s="1" t="s">
        <v>16</v>
      </c>
      <c r="E499">
        <v>-0.02</v>
      </c>
      <c r="F499" s="1" t="s">
        <v>17</v>
      </c>
      <c r="G499">
        <v>32.39</v>
      </c>
      <c r="H499" s="1" t="s">
        <v>16</v>
      </c>
      <c r="I499">
        <v>-0.13</v>
      </c>
      <c r="J499" s="1" t="s">
        <v>25</v>
      </c>
      <c r="K499">
        <v>45.84</v>
      </c>
      <c r="L499" s="1" t="s">
        <v>16</v>
      </c>
      <c r="M499">
        <v>-7.0000000000000007E-2</v>
      </c>
      <c r="N499" s="1" t="s">
        <v>21</v>
      </c>
    </row>
    <row r="500" spans="1:14" hidden="1" x14ac:dyDescent="0.25">
      <c r="A500" s="1" t="s">
        <v>33</v>
      </c>
      <c r="B500" s="1" t="s">
        <v>49</v>
      </c>
      <c r="C500">
        <v>-31.98</v>
      </c>
      <c r="D500" s="1" t="s">
        <v>16</v>
      </c>
      <c r="E500">
        <v>0.04</v>
      </c>
      <c r="F500" s="1" t="s">
        <v>17</v>
      </c>
      <c r="G500">
        <v>-29.72</v>
      </c>
      <c r="H500" s="1" t="s">
        <v>16</v>
      </c>
      <c r="I500">
        <v>-0.17</v>
      </c>
      <c r="J500" s="1" t="s">
        <v>34</v>
      </c>
      <c r="K500">
        <v>-43.59</v>
      </c>
      <c r="L500" s="1" t="s">
        <v>16</v>
      </c>
      <c r="M500">
        <v>-7.0000000000000007E-2</v>
      </c>
      <c r="N500" s="1" t="s">
        <v>21</v>
      </c>
    </row>
    <row r="501" spans="1:14" hidden="1" x14ac:dyDescent="0.25">
      <c r="A501" s="1" t="s">
        <v>48</v>
      </c>
      <c r="B501" s="1" t="s">
        <v>42</v>
      </c>
      <c r="C501">
        <v>26.58</v>
      </c>
      <c r="D501" s="1" t="s">
        <v>16</v>
      </c>
      <c r="E501">
        <v>-0.09</v>
      </c>
      <c r="F501" s="1" t="s">
        <v>17</v>
      </c>
      <c r="G501">
        <v>26.6</v>
      </c>
      <c r="H501" s="1" t="s">
        <v>16</v>
      </c>
      <c r="I501">
        <v>-0.05</v>
      </c>
      <c r="J501" s="1" t="s">
        <v>17</v>
      </c>
      <c r="K501">
        <v>37.619999999999997</v>
      </c>
      <c r="L501" s="1" t="s">
        <v>16</v>
      </c>
      <c r="M501">
        <v>-7.0000000000000007E-2</v>
      </c>
      <c r="N501" s="1" t="s">
        <v>21</v>
      </c>
    </row>
    <row r="502" spans="1:14" hidden="1" x14ac:dyDescent="0.25">
      <c r="A502" s="1" t="s">
        <v>14</v>
      </c>
      <c r="B502" s="1" t="s">
        <v>30</v>
      </c>
      <c r="C502">
        <v>-39.83</v>
      </c>
      <c r="D502" s="1" t="s">
        <v>16</v>
      </c>
      <c r="E502">
        <v>0.03</v>
      </c>
      <c r="F502" s="1" t="s">
        <v>17</v>
      </c>
      <c r="G502">
        <v>-36.58</v>
      </c>
      <c r="H502" s="1" t="s">
        <v>16</v>
      </c>
      <c r="I502">
        <v>0.11</v>
      </c>
      <c r="J502" s="1" t="s">
        <v>21</v>
      </c>
      <c r="K502">
        <v>-53.9</v>
      </c>
      <c r="L502" s="1" t="s">
        <v>16</v>
      </c>
      <c r="M502">
        <v>7.0000000000000007E-2</v>
      </c>
      <c r="N502" s="1" t="s">
        <v>21</v>
      </c>
    </row>
    <row r="503" spans="1:14" hidden="1" x14ac:dyDescent="0.25">
      <c r="A503" s="1" t="s">
        <v>22</v>
      </c>
      <c r="B503" s="1" t="s">
        <v>15</v>
      </c>
      <c r="C503">
        <v>-2.79</v>
      </c>
      <c r="D503" s="1" t="s">
        <v>25</v>
      </c>
      <c r="E503">
        <v>0.02</v>
      </c>
      <c r="F503" s="1" t="s">
        <v>17</v>
      </c>
      <c r="G503">
        <v>20.170000000000002</v>
      </c>
      <c r="H503" s="1" t="s">
        <v>16</v>
      </c>
      <c r="I503">
        <v>0.16</v>
      </c>
      <c r="J503" s="1" t="s">
        <v>34</v>
      </c>
      <c r="K503">
        <v>12.46</v>
      </c>
      <c r="L503" s="1" t="s">
        <v>16</v>
      </c>
      <c r="M503">
        <v>7.0000000000000007E-2</v>
      </c>
      <c r="N503" s="1" t="s">
        <v>21</v>
      </c>
    </row>
    <row r="504" spans="1:14" hidden="1" x14ac:dyDescent="0.25">
      <c r="A504" s="1" t="s">
        <v>15</v>
      </c>
      <c r="B504" s="1" t="s">
        <v>22</v>
      </c>
      <c r="C504">
        <v>2.79</v>
      </c>
      <c r="D504" s="1" t="s">
        <v>25</v>
      </c>
      <c r="E504">
        <v>0.02</v>
      </c>
      <c r="F504" s="1" t="s">
        <v>17</v>
      </c>
      <c r="G504">
        <v>-20.170000000000002</v>
      </c>
      <c r="H504" s="1" t="s">
        <v>16</v>
      </c>
      <c r="I504">
        <v>0.16</v>
      </c>
      <c r="J504" s="1" t="s">
        <v>34</v>
      </c>
      <c r="K504">
        <v>-12.46</v>
      </c>
      <c r="L504" s="1" t="s">
        <v>16</v>
      </c>
      <c r="M504">
        <v>7.0000000000000007E-2</v>
      </c>
      <c r="N504" s="1" t="s">
        <v>21</v>
      </c>
    </row>
    <row r="505" spans="1:14" hidden="1" x14ac:dyDescent="0.25">
      <c r="A505" s="1" t="s">
        <v>30</v>
      </c>
      <c r="B505" s="1" t="s">
        <v>14</v>
      </c>
      <c r="C505">
        <v>39.83</v>
      </c>
      <c r="D505" s="1" t="s">
        <v>16</v>
      </c>
      <c r="E505">
        <v>0.03</v>
      </c>
      <c r="F505" s="1" t="s">
        <v>17</v>
      </c>
      <c r="G505">
        <v>36.58</v>
      </c>
      <c r="H505" s="1" t="s">
        <v>16</v>
      </c>
      <c r="I505">
        <v>0.11</v>
      </c>
      <c r="J505" s="1" t="s">
        <v>21</v>
      </c>
      <c r="K505">
        <v>53.9</v>
      </c>
      <c r="L505" s="1" t="s">
        <v>16</v>
      </c>
      <c r="M505">
        <v>7.0000000000000007E-2</v>
      </c>
      <c r="N505" s="1" t="s">
        <v>21</v>
      </c>
    </row>
    <row r="506" spans="1:14" hidden="1" x14ac:dyDescent="0.25">
      <c r="A506" s="1" t="s">
        <v>24</v>
      </c>
      <c r="B506" s="1" t="s">
        <v>44</v>
      </c>
      <c r="C506">
        <v>32.450000000000003</v>
      </c>
      <c r="D506" s="1" t="s">
        <v>16</v>
      </c>
      <c r="E506">
        <v>0.05</v>
      </c>
      <c r="F506" s="1" t="s">
        <v>17</v>
      </c>
      <c r="G506">
        <v>24.69</v>
      </c>
      <c r="H506" s="1" t="s">
        <v>16</v>
      </c>
      <c r="I506">
        <v>0.1</v>
      </c>
      <c r="J506" s="1" t="s">
        <v>21</v>
      </c>
      <c r="K506">
        <v>39.979999999999997</v>
      </c>
      <c r="L506" s="1" t="s">
        <v>16</v>
      </c>
      <c r="M506">
        <v>7.0000000000000007E-2</v>
      </c>
      <c r="N506" s="1" t="s">
        <v>21</v>
      </c>
    </row>
    <row r="507" spans="1:14" hidden="1" x14ac:dyDescent="0.25">
      <c r="A507" s="1" t="s">
        <v>24</v>
      </c>
      <c r="B507" s="1" t="s">
        <v>52</v>
      </c>
      <c r="C507">
        <v>39.32</v>
      </c>
      <c r="D507" s="1" t="s">
        <v>16</v>
      </c>
      <c r="E507">
        <v>0.05</v>
      </c>
      <c r="F507" s="1" t="s">
        <v>17</v>
      </c>
      <c r="G507">
        <v>37.42</v>
      </c>
      <c r="H507" s="1" t="s">
        <v>16</v>
      </c>
      <c r="I507">
        <v>7.0000000000000007E-2</v>
      </c>
      <c r="J507" s="1" t="s">
        <v>17</v>
      </c>
      <c r="K507">
        <v>54.13</v>
      </c>
      <c r="L507" s="1" t="s">
        <v>16</v>
      </c>
      <c r="M507">
        <v>7.0000000000000007E-2</v>
      </c>
      <c r="N507" s="1" t="s">
        <v>21</v>
      </c>
    </row>
    <row r="508" spans="1:14" hidden="1" x14ac:dyDescent="0.25">
      <c r="A508" s="1" t="s">
        <v>45</v>
      </c>
      <c r="B508" s="1" t="s">
        <v>26</v>
      </c>
      <c r="C508">
        <v>-32.4</v>
      </c>
      <c r="D508" s="1" t="s">
        <v>16</v>
      </c>
      <c r="E508">
        <v>0.01</v>
      </c>
      <c r="F508" s="1" t="s">
        <v>17</v>
      </c>
      <c r="G508">
        <v>-32.4</v>
      </c>
      <c r="H508" s="1" t="s">
        <v>16</v>
      </c>
      <c r="I508">
        <v>0.13</v>
      </c>
      <c r="J508" s="1" t="s">
        <v>25</v>
      </c>
      <c r="K508">
        <v>-45.84</v>
      </c>
      <c r="L508" s="1" t="s">
        <v>16</v>
      </c>
      <c r="M508">
        <v>7.0000000000000007E-2</v>
      </c>
      <c r="N508" s="1" t="s">
        <v>21</v>
      </c>
    </row>
    <row r="509" spans="1:14" hidden="1" x14ac:dyDescent="0.25">
      <c r="A509" s="1" t="s">
        <v>44</v>
      </c>
      <c r="B509" s="1" t="s">
        <v>24</v>
      </c>
      <c r="C509">
        <v>-32.450000000000003</v>
      </c>
      <c r="D509" s="1" t="s">
        <v>16</v>
      </c>
      <c r="E509">
        <v>0.05</v>
      </c>
      <c r="F509" s="1" t="s">
        <v>17</v>
      </c>
      <c r="G509">
        <v>-24.69</v>
      </c>
      <c r="H509" s="1" t="s">
        <v>16</v>
      </c>
      <c r="I509">
        <v>0.1</v>
      </c>
      <c r="J509" s="1" t="s">
        <v>21</v>
      </c>
      <c r="K509">
        <v>-39.979999999999997</v>
      </c>
      <c r="L509" s="1" t="s">
        <v>16</v>
      </c>
      <c r="M509">
        <v>7.0000000000000007E-2</v>
      </c>
      <c r="N509" s="1" t="s">
        <v>21</v>
      </c>
    </row>
    <row r="510" spans="1:14" hidden="1" x14ac:dyDescent="0.25">
      <c r="A510" s="1" t="s">
        <v>52</v>
      </c>
      <c r="B510" s="1" t="s">
        <v>24</v>
      </c>
      <c r="C510">
        <v>-39.32</v>
      </c>
      <c r="D510" s="1" t="s">
        <v>16</v>
      </c>
      <c r="E510">
        <v>0.05</v>
      </c>
      <c r="F510" s="1" t="s">
        <v>17</v>
      </c>
      <c r="G510">
        <v>-37.42</v>
      </c>
      <c r="H510" s="1" t="s">
        <v>16</v>
      </c>
      <c r="I510">
        <v>7.0000000000000007E-2</v>
      </c>
      <c r="J510" s="1" t="s">
        <v>17</v>
      </c>
      <c r="K510">
        <v>-54.13</v>
      </c>
      <c r="L510" s="1" t="s">
        <v>16</v>
      </c>
      <c r="M510">
        <v>7.0000000000000007E-2</v>
      </c>
      <c r="N510" s="1" t="s">
        <v>21</v>
      </c>
    </row>
    <row r="511" spans="1:14" hidden="1" x14ac:dyDescent="0.25">
      <c r="A511" s="1" t="s">
        <v>31</v>
      </c>
      <c r="B511" s="1" t="s">
        <v>26</v>
      </c>
      <c r="C511">
        <v>-32.36</v>
      </c>
      <c r="D511" s="1" t="s">
        <v>16</v>
      </c>
      <c r="E511">
        <v>0.03</v>
      </c>
      <c r="F511" s="1" t="s">
        <v>17</v>
      </c>
      <c r="G511">
        <v>-32.36</v>
      </c>
      <c r="H511" s="1" t="s">
        <v>16</v>
      </c>
      <c r="I511">
        <v>0.1</v>
      </c>
      <c r="J511" s="1" t="s">
        <v>21</v>
      </c>
      <c r="K511">
        <v>-45.79</v>
      </c>
      <c r="L511" s="1" t="s">
        <v>16</v>
      </c>
      <c r="M511">
        <v>7.0000000000000007E-2</v>
      </c>
      <c r="N511" s="1" t="s">
        <v>21</v>
      </c>
    </row>
    <row r="512" spans="1:14" hidden="1" x14ac:dyDescent="0.25">
      <c r="A512" s="1" t="s">
        <v>53</v>
      </c>
      <c r="B512" s="1" t="s">
        <v>48</v>
      </c>
      <c r="C512">
        <v>-26.35</v>
      </c>
      <c r="D512" s="1" t="s">
        <v>16</v>
      </c>
      <c r="E512">
        <v>-0.01</v>
      </c>
      <c r="F512" s="1" t="s">
        <v>17</v>
      </c>
      <c r="G512">
        <v>-26.33</v>
      </c>
      <c r="H512" s="1" t="s">
        <v>16</v>
      </c>
      <c r="I512">
        <v>0.13</v>
      </c>
      <c r="J512" s="1" t="s">
        <v>25</v>
      </c>
      <c r="K512">
        <v>-37.270000000000003</v>
      </c>
      <c r="L512" s="1" t="s">
        <v>16</v>
      </c>
      <c r="M512">
        <v>7.0000000000000007E-2</v>
      </c>
      <c r="N512" s="1" t="s">
        <v>21</v>
      </c>
    </row>
    <row r="513" spans="1:14" hidden="1" x14ac:dyDescent="0.25">
      <c r="A513" s="1" t="s">
        <v>26</v>
      </c>
      <c r="B513" s="1" t="s">
        <v>45</v>
      </c>
      <c r="C513">
        <v>32.4</v>
      </c>
      <c r="D513" s="1" t="s">
        <v>16</v>
      </c>
      <c r="E513">
        <v>0.01</v>
      </c>
      <c r="F513" s="1" t="s">
        <v>17</v>
      </c>
      <c r="G513">
        <v>32.4</v>
      </c>
      <c r="H513" s="1" t="s">
        <v>16</v>
      </c>
      <c r="I513">
        <v>0.13</v>
      </c>
      <c r="J513" s="1" t="s">
        <v>25</v>
      </c>
      <c r="K513">
        <v>45.84</v>
      </c>
      <c r="L513" s="1" t="s">
        <v>16</v>
      </c>
      <c r="M513">
        <v>7.0000000000000007E-2</v>
      </c>
      <c r="N513" s="1" t="s">
        <v>21</v>
      </c>
    </row>
    <row r="514" spans="1:14" hidden="1" x14ac:dyDescent="0.25">
      <c r="A514" s="1" t="s">
        <v>26</v>
      </c>
      <c r="B514" s="1" t="s">
        <v>31</v>
      </c>
      <c r="C514">
        <v>32.36</v>
      </c>
      <c r="D514" s="1" t="s">
        <v>16</v>
      </c>
      <c r="E514">
        <v>0.03</v>
      </c>
      <c r="F514" s="1" t="s">
        <v>17</v>
      </c>
      <c r="G514">
        <v>32.36</v>
      </c>
      <c r="H514" s="1" t="s">
        <v>16</v>
      </c>
      <c r="I514">
        <v>0.1</v>
      </c>
      <c r="J514" s="1" t="s">
        <v>21</v>
      </c>
      <c r="K514">
        <v>45.79</v>
      </c>
      <c r="L514" s="1" t="s">
        <v>16</v>
      </c>
      <c r="M514">
        <v>7.0000000000000007E-2</v>
      </c>
      <c r="N514" s="1" t="s">
        <v>21</v>
      </c>
    </row>
    <row r="515" spans="1:14" hidden="1" x14ac:dyDescent="0.25">
      <c r="A515" s="1" t="s">
        <v>48</v>
      </c>
      <c r="B515" s="1" t="s">
        <v>53</v>
      </c>
      <c r="C515">
        <v>26.35</v>
      </c>
      <c r="D515" s="1" t="s">
        <v>16</v>
      </c>
      <c r="E515">
        <v>-0.01</v>
      </c>
      <c r="F515" s="1" t="s">
        <v>17</v>
      </c>
      <c r="G515">
        <v>26.33</v>
      </c>
      <c r="H515" s="1" t="s">
        <v>16</v>
      </c>
      <c r="I515">
        <v>0.13</v>
      </c>
      <c r="J515" s="1" t="s">
        <v>25</v>
      </c>
      <c r="K515">
        <v>37.270000000000003</v>
      </c>
      <c r="L515" s="1" t="s">
        <v>16</v>
      </c>
      <c r="M515">
        <v>7.0000000000000007E-2</v>
      </c>
      <c r="N515" s="1" t="s">
        <v>21</v>
      </c>
    </row>
    <row r="516" spans="1:14" hidden="1" x14ac:dyDescent="0.25">
      <c r="A516" s="1" t="s">
        <v>14</v>
      </c>
      <c r="B516" s="1" t="s">
        <v>39</v>
      </c>
      <c r="C516">
        <v>-2.77</v>
      </c>
      <c r="D516" s="1" t="s">
        <v>25</v>
      </c>
      <c r="E516">
        <v>0.08</v>
      </c>
      <c r="F516" s="1" t="s">
        <v>17</v>
      </c>
      <c r="G516">
        <v>-3.22</v>
      </c>
      <c r="H516" s="1" t="s">
        <v>25</v>
      </c>
      <c r="I516">
        <v>0.08</v>
      </c>
      <c r="J516" s="1" t="s">
        <v>17</v>
      </c>
      <c r="K516">
        <v>-4.24</v>
      </c>
      <c r="L516" s="1" t="s">
        <v>16</v>
      </c>
      <c r="M516">
        <v>0.08</v>
      </c>
      <c r="N516" s="1" t="s">
        <v>21</v>
      </c>
    </row>
    <row r="517" spans="1:14" hidden="1" x14ac:dyDescent="0.25">
      <c r="A517" s="1" t="s">
        <v>41</v>
      </c>
      <c r="B517" s="1" t="s">
        <v>32</v>
      </c>
      <c r="C517">
        <v>-35.299999999999997</v>
      </c>
      <c r="D517" s="1" t="s">
        <v>16</v>
      </c>
      <c r="E517">
        <v>0.18</v>
      </c>
      <c r="F517" s="1" t="s">
        <v>16</v>
      </c>
      <c r="G517">
        <v>-30.99</v>
      </c>
      <c r="H517" s="1" t="s">
        <v>16</v>
      </c>
      <c r="I517">
        <v>0.08</v>
      </c>
      <c r="J517" s="1" t="s">
        <v>17</v>
      </c>
      <c r="K517">
        <v>-46.78</v>
      </c>
      <c r="L517" s="1" t="s">
        <v>16</v>
      </c>
      <c r="M517">
        <v>0.08</v>
      </c>
      <c r="N517" s="1" t="s">
        <v>21</v>
      </c>
    </row>
    <row r="518" spans="1:14" hidden="1" x14ac:dyDescent="0.25">
      <c r="A518" s="1" t="s">
        <v>41</v>
      </c>
      <c r="B518" s="1" t="s">
        <v>45</v>
      </c>
      <c r="C518">
        <v>46</v>
      </c>
      <c r="D518" s="1" t="s">
        <v>16</v>
      </c>
      <c r="E518">
        <v>0.09</v>
      </c>
      <c r="F518" s="1" t="s">
        <v>17</v>
      </c>
      <c r="G518">
        <v>55.06</v>
      </c>
      <c r="H518" s="1" t="s">
        <v>16</v>
      </c>
      <c r="I518">
        <v>0.03</v>
      </c>
      <c r="J518" s="1" t="s">
        <v>17</v>
      </c>
      <c r="K518">
        <v>68.48</v>
      </c>
      <c r="L518" s="1" t="s">
        <v>16</v>
      </c>
      <c r="M518">
        <v>0.08</v>
      </c>
      <c r="N518" s="1" t="s">
        <v>21</v>
      </c>
    </row>
    <row r="519" spans="1:14" hidden="1" x14ac:dyDescent="0.25">
      <c r="A519" s="1" t="s">
        <v>41</v>
      </c>
      <c r="B519" s="1" t="s">
        <v>19</v>
      </c>
      <c r="C519">
        <v>142.93</v>
      </c>
      <c r="D519" s="1" t="s">
        <v>16</v>
      </c>
      <c r="E519">
        <v>0.04</v>
      </c>
      <c r="F519" s="1" t="s">
        <v>17</v>
      </c>
      <c r="G519">
        <v>147.47999999999999</v>
      </c>
      <c r="H519" s="1" t="s">
        <v>16</v>
      </c>
      <c r="I519">
        <v>0.05</v>
      </c>
      <c r="J519" s="1" t="s">
        <v>17</v>
      </c>
      <c r="K519">
        <v>182.33</v>
      </c>
      <c r="L519" s="1" t="s">
        <v>16</v>
      </c>
      <c r="M519">
        <v>0.08</v>
      </c>
      <c r="N519" s="1" t="s">
        <v>21</v>
      </c>
    </row>
    <row r="520" spans="1:14" hidden="1" x14ac:dyDescent="0.25">
      <c r="A520" s="1" t="s">
        <v>46</v>
      </c>
      <c r="B520" s="1" t="s">
        <v>26</v>
      </c>
      <c r="C520">
        <v>-32.39</v>
      </c>
      <c r="D520" s="1" t="s">
        <v>16</v>
      </c>
      <c r="E520">
        <v>0.05</v>
      </c>
      <c r="F520" s="1" t="s">
        <v>17</v>
      </c>
      <c r="G520">
        <v>-32.39</v>
      </c>
      <c r="H520" s="1" t="s">
        <v>16</v>
      </c>
      <c r="I520">
        <v>0.12</v>
      </c>
      <c r="J520" s="1" t="s">
        <v>21</v>
      </c>
      <c r="K520">
        <v>-45.84</v>
      </c>
      <c r="L520" s="1" t="s">
        <v>16</v>
      </c>
      <c r="M520">
        <v>0.08</v>
      </c>
      <c r="N520" s="1" t="s">
        <v>21</v>
      </c>
    </row>
    <row r="521" spans="1:14" hidden="1" x14ac:dyDescent="0.25">
      <c r="A521" s="1" t="s">
        <v>28</v>
      </c>
      <c r="B521" s="1" t="s">
        <v>37</v>
      </c>
      <c r="C521">
        <v>77.22</v>
      </c>
      <c r="D521" s="1" t="s">
        <v>16</v>
      </c>
      <c r="E521">
        <v>-0.03</v>
      </c>
      <c r="F521" s="1" t="s">
        <v>17</v>
      </c>
      <c r="G521">
        <v>69.400000000000006</v>
      </c>
      <c r="H521" s="1" t="s">
        <v>16</v>
      </c>
      <c r="I521">
        <v>0.16</v>
      </c>
      <c r="J521" s="1" t="s">
        <v>34</v>
      </c>
      <c r="K521">
        <v>103.28</v>
      </c>
      <c r="L521" s="1" t="s">
        <v>16</v>
      </c>
      <c r="M521">
        <v>0.08</v>
      </c>
      <c r="N521" s="1" t="s">
        <v>21</v>
      </c>
    </row>
    <row r="522" spans="1:14" hidden="1" x14ac:dyDescent="0.25">
      <c r="A522" s="1" t="s">
        <v>39</v>
      </c>
      <c r="B522" s="1" t="s">
        <v>14</v>
      </c>
      <c r="C522">
        <v>2.77</v>
      </c>
      <c r="D522" s="1" t="s">
        <v>25</v>
      </c>
      <c r="E522">
        <v>0.08</v>
      </c>
      <c r="F522" s="1" t="s">
        <v>17</v>
      </c>
      <c r="G522">
        <v>3.22</v>
      </c>
      <c r="H522" s="1" t="s">
        <v>25</v>
      </c>
      <c r="I522">
        <v>0.08</v>
      </c>
      <c r="J522" s="1" t="s">
        <v>17</v>
      </c>
      <c r="K522">
        <v>4.24</v>
      </c>
      <c r="L522" s="1" t="s">
        <v>16</v>
      </c>
      <c r="M522">
        <v>0.08</v>
      </c>
      <c r="N522" s="1" t="s">
        <v>21</v>
      </c>
    </row>
    <row r="523" spans="1:14" hidden="1" x14ac:dyDescent="0.25">
      <c r="A523" s="1" t="s">
        <v>35</v>
      </c>
      <c r="B523" s="1" t="s">
        <v>26</v>
      </c>
      <c r="C523">
        <v>-32.4</v>
      </c>
      <c r="D523" s="1" t="s">
        <v>16</v>
      </c>
      <c r="E523">
        <v>0.06</v>
      </c>
      <c r="F523" s="1" t="s">
        <v>17</v>
      </c>
      <c r="G523">
        <v>-32.4</v>
      </c>
      <c r="H523" s="1" t="s">
        <v>16</v>
      </c>
      <c r="I523">
        <v>0.1</v>
      </c>
      <c r="J523" s="1" t="s">
        <v>21</v>
      </c>
      <c r="K523">
        <v>-45.84</v>
      </c>
      <c r="L523" s="1" t="s">
        <v>16</v>
      </c>
      <c r="M523">
        <v>0.08</v>
      </c>
      <c r="N523" s="1" t="s">
        <v>21</v>
      </c>
    </row>
    <row r="524" spans="1:14" hidden="1" x14ac:dyDescent="0.25">
      <c r="A524" s="1" t="s">
        <v>32</v>
      </c>
      <c r="B524" s="1" t="s">
        <v>41</v>
      </c>
      <c r="C524">
        <v>35.299999999999997</v>
      </c>
      <c r="D524" s="1" t="s">
        <v>16</v>
      </c>
      <c r="E524">
        <v>0.18</v>
      </c>
      <c r="F524" s="1" t="s">
        <v>16</v>
      </c>
      <c r="G524">
        <v>30.99</v>
      </c>
      <c r="H524" s="1" t="s">
        <v>16</v>
      </c>
      <c r="I524">
        <v>0.08</v>
      </c>
      <c r="J524" s="1" t="s">
        <v>17</v>
      </c>
      <c r="K524">
        <v>46.78</v>
      </c>
      <c r="L524" s="1" t="s">
        <v>16</v>
      </c>
      <c r="M524">
        <v>0.08</v>
      </c>
      <c r="N524" s="1" t="s">
        <v>21</v>
      </c>
    </row>
    <row r="525" spans="1:14" hidden="1" x14ac:dyDescent="0.25">
      <c r="A525" s="1" t="s">
        <v>27</v>
      </c>
      <c r="B525" s="1" t="s">
        <v>48</v>
      </c>
      <c r="C525">
        <v>-26.63</v>
      </c>
      <c r="D525" s="1" t="s">
        <v>16</v>
      </c>
      <c r="E525">
        <v>0.11</v>
      </c>
      <c r="F525" s="1" t="s">
        <v>21</v>
      </c>
      <c r="G525">
        <v>-26.62</v>
      </c>
      <c r="H525" s="1" t="s">
        <v>16</v>
      </c>
      <c r="I525">
        <v>0.05</v>
      </c>
      <c r="J525" s="1" t="s">
        <v>17</v>
      </c>
      <c r="K525">
        <v>-37.68</v>
      </c>
      <c r="L525" s="1" t="s">
        <v>16</v>
      </c>
      <c r="M525">
        <v>0.08</v>
      </c>
      <c r="N525" s="1" t="s">
        <v>21</v>
      </c>
    </row>
    <row r="526" spans="1:14" hidden="1" x14ac:dyDescent="0.25">
      <c r="A526" s="1" t="s">
        <v>45</v>
      </c>
      <c r="B526" s="1" t="s">
        <v>41</v>
      </c>
      <c r="C526">
        <v>-46</v>
      </c>
      <c r="D526" s="1" t="s">
        <v>16</v>
      </c>
      <c r="E526">
        <v>0.09</v>
      </c>
      <c r="F526" s="1" t="s">
        <v>17</v>
      </c>
      <c r="G526">
        <v>-55.06</v>
      </c>
      <c r="H526" s="1" t="s">
        <v>16</v>
      </c>
      <c r="I526">
        <v>0.03</v>
      </c>
      <c r="J526" s="1" t="s">
        <v>17</v>
      </c>
      <c r="K526">
        <v>-68.48</v>
      </c>
      <c r="L526" s="1" t="s">
        <v>16</v>
      </c>
      <c r="M526">
        <v>0.08</v>
      </c>
      <c r="N526" s="1" t="s">
        <v>21</v>
      </c>
    </row>
    <row r="527" spans="1:14" hidden="1" x14ac:dyDescent="0.25">
      <c r="A527" s="1" t="s">
        <v>36</v>
      </c>
      <c r="B527" s="1" t="s">
        <v>26</v>
      </c>
      <c r="C527">
        <v>-32.39</v>
      </c>
      <c r="D527" s="1" t="s">
        <v>16</v>
      </c>
      <c r="E527">
        <v>0.05</v>
      </c>
      <c r="F527" s="1" t="s">
        <v>17</v>
      </c>
      <c r="G527">
        <v>-32.39</v>
      </c>
      <c r="H527" s="1" t="s">
        <v>16</v>
      </c>
      <c r="I527">
        <v>0.11</v>
      </c>
      <c r="J527" s="1" t="s">
        <v>21</v>
      </c>
      <c r="K527">
        <v>-45.83</v>
      </c>
      <c r="L527" s="1" t="s">
        <v>16</v>
      </c>
      <c r="M527">
        <v>0.08</v>
      </c>
      <c r="N527" s="1" t="s">
        <v>21</v>
      </c>
    </row>
    <row r="528" spans="1:14" hidden="1" x14ac:dyDescent="0.25">
      <c r="A528" s="1" t="s">
        <v>19</v>
      </c>
      <c r="B528" s="1" t="s">
        <v>41</v>
      </c>
      <c r="C528">
        <v>-142.93</v>
      </c>
      <c r="D528" s="1" t="s">
        <v>16</v>
      </c>
      <c r="E528">
        <v>0.04</v>
      </c>
      <c r="F528" s="1" t="s">
        <v>17</v>
      </c>
      <c r="G528">
        <v>-147.47999999999999</v>
      </c>
      <c r="H528" s="1" t="s">
        <v>16</v>
      </c>
      <c r="I528">
        <v>0.05</v>
      </c>
      <c r="J528" s="1" t="s">
        <v>17</v>
      </c>
      <c r="K528">
        <v>-182.33</v>
      </c>
      <c r="L528" s="1" t="s">
        <v>16</v>
      </c>
      <c r="M528">
        <v>0.08</v>
      </c>
      <c r="N528" s="1" t="s">
        <v>21</v>
      </c>
    </row>
    <row r="529" spans="1:14" hidden="1" x14ac:dyDescent="0.25">
      <c r="A529" s="1" t="s">
        <v>37</v>
      </c>
      <c r="B529" s="1" t="s">
        <v>28</v>
      </c>
      <c r="C529">
        <v>-77.22</v>
      </c>
      <c r="D529" s="1" t="s">
        <v>16</v>
      </c>
      <c r="E529">
        <v>-0.03</v>
      </c>
      <c r="F529" s="1" t="s">
        <v>17</v>
      </c>
      <c r="G529">
        <v>-69.400000000000006</v>
      </c>
      <c r="H529" s="1" t="s">
        <v>16</v>
      </c>
      <c r="I529">
        <v>0.16</v>
      </c>
      <c r="J529" s="1" t="s">
        <v>34</v>
      </c>
      <c r="K529">
        <v>-103.28</v>
      </c>
      <c r="L529" s="1" t="s">
        <v>16</v>
      </c>
      <c r="M529">
        <v>0.08</v>
      </c>
      <c r="N529" s="1" t="s">
        <v>21</v>
      </c>
    </row>
    <row r="530" spans="1:14" hidden="1" x14ac:dyDescent="0.25">
      <c r="A530" s="1" t="s">
        <v>38</v>
      </c>
      <c r="B530" s="1" t="s">
        <v>29</v>
      </c>
      <c r="C530">
        <v>-39.880000000000003</v>
      </c>
      <c r="D530" s="1" t="s">
        <v>16</v>
      </c>
      <c r="E530">
        <v>-0.04</v>
      </c>
      <c r="F530" s="1" t="s">
        <v>17</v>
      </c>
      <c r="G530">
        <v>-39.880000000000003</v>
      </c>
      <c r="H530" s="1" t="s">
        <v>16</v>
      </c>
      <c r="I530">
        <v>0.19</v>
      </c>
      <c r="J530" s="1" t="s">
        <v>16</v>
      </c>
      <c r="K530">
        <v>-56.43</v>
      </c>
      <c r="L530" s="1" t="s">
        <v>16</v>
      </c>
      <c r="M530">
        <v>0.08</v>
      </c>
      <c r="N530" s="1" t="s">
        <v>21</v>
      </c>
    </row>
    <row r="531" spans="1:14" hidden="1" x14ac:dyDescent="0.25">
      <c r="A531" s="1" t="s">
        <v>26</v>
      </c>
      <c r="B531" s="1" t="s">
        <v>46</v>
      </c>
      <c r="C531">
        <v>32.39</v>
      </c>
      <c r="D531" s="1" t="s">
        <v>16</v>
      </c>
      <c r="E531">
        <v>0.05</v>
      </c>
      <c r="F531" s="1" t="s">
        <v>17</v>
      </c>
      <c r="G531">
        <v>32.39</v>
      </c>
      <c r="H531" s="1" t="s">
        <v>16</v>
      </c>
      <c r="I531">
        <v>0.12</v>
      </c>
      <c r="J531" s="1" t="s">
        <v>21</v>
      </c>
      <c r="K531">
        <v>45.84</v>
      </c>
      <c r="L531" s="1" t="s">
        <v>16</v>
      </c>
      <c r="M531">
        <v>0.08</v>
      </c>
      <c r="N531" s="1" t="s">
        <v>21</v>
      </c>
    </row>
    <row r="532" spans="1:14" hidden="1" x14ac:dyDescent="0.25">
      <c r="A532" s="1" t="s">
        <v>26</v>
      </c>
      <c r="B532" s="1" t="s">
        <v>35</v>
      </c>
      <c r="C532">
        <v>32.4</v>
      </c>
      <c r="D532" s="1" t="s">
        <v>16</v>
      </c>
      <c r="E532">
        <v>0.06</v>
      </c>
      <c r="F532" s="1" t="s">
        <v>17</v>
      </c>
      <c r="G532">
        <v>32.4</v>
      </c>
      <c r="H532" s="1" t="s">
        <v>16</v>
      </c>
      <c r="I532">
        <v>0.1</v>
      </c>
      <c r="J532" s="1" t="s">
        <v>21</v>
      </c>
      <c r="K532">
        <v>45.84</v>
      </c>
      <c r="L532" s="1" t="s">
        <v>16</v>
      </c>
      <c r="M532">
        <v>0.08</v>
      </c>
      <c r="N532" s="1" t="s">
        <v>21</v>
      </c>
    </row>
    <row r="533" spans="1:14" hidden="1" x14ac:dyDescent="0.25">
      <c r="A533" s="1" t="s">
        <v>26</v>
      </c>
      <c r="B533" s="1" t="s">
        <v>36</v>
      </c>
      <c r="C533">
        <v>32.39</v>
      </c>
      <c r="D533" s="1" t="s">
        <v>16</v>
      </c>
      <c r="E533">
        <v>0.05</v>
      </c>
      <c r="F533" s="1" t="s">
        <v>17</v>
      </c>
      <c r="G533">
        <v>32.39</v>
      </c>
      <c r="H533" s="1" t="s">
        <v>16</v>
      </c>
      <c r="I533">
        <v>0.11</v>
      </c>
      <c r="J533" s="1" t="s">
        <v>21</v>
      </c>
      <c r="K533">
        <v>45.83</v>
      </c>
      <c r="L533" s="1" t="s">
        <v>16</v>
      </c>
      <c r="M533">
        <v>0.08</v>
      </c>
      <c r="N533" s="1" t="s">
        <v>21</v>
      </c>
    </row>
    <row r="534" spans="1:14" hidden="1" x14ac:dyDescent="0.25">
      <c r="A534" s="1" t="s">
        <v>48</v>
      </c>
      <c r="B534" s="1" t="s">
        <v>27</v>
      </c>
      <c r="C534">
        <v>26.63</v>
      </c>
      <c r="D534" s="1" t="s">
        <v>16</v>
      </c>
      <c r="E534">
        <v>0.11</v>
      </c>
      <c r="F534" s="1" t="s">
        <v>21</v>
      </c>
      <c r="G534">
        <v>26.62</v>
      </c>
      <c r="H534" s="1" t="s">
        <v>16</v>
      </c>
      <c r="I534">
        <v>0.05</v>
      </c>
      <c r="J534" s="1" t="s">
        <v>17</v>
      </c>
      <c r="K534">
        <v>37.68</v>
      </c>
      <c r="L534" s="1" t="s">
        <v>16</v>
      </c>
      <c r="M534">
        <v>0.08</v>
      </c>
      <c r="N534" s="1" t="s">
        <v>21</v>
      </c>
    </row>
    <row r="535" spans="1:14" hidden="1" x14ac:dyDescent="0.25">
      <c r="A535" s="1" t="s">
        <v>29</v>
      </c>
      <c r="B535" s="1" t="s">
        <v>38</v>
      </c>
      <c r="C535">
        <v>39.880000000000003</v>
      </c>
      <c r="D535" s="1" t="s">
        <v>16</v>
      </c>
      <c r="E535">
        <v>-0.04</v>
      </c>
      <c r="F535" s="1" t="s">
        <v>17</v>
      </c>
      <c r="G535">
        <v>39.880000000000003</v>
      </c>
      <c r="H535" s="1" t="s">
        <v>16</v>
      </c>
      <c r="I535">
        <v>0.19</v>
      </c>
      <c r="J535" s="1" t="s">
        <v>16</v>
      </c>
      <c r="K535">
        <v>56.43</v>
      </c>
      <c r="L535" s="1" t="s">
        <v>16</v>
      </c>
      <c r="M535">
        <v>0.08</v>
      </c>
      <c r="N535" s="1" t="s">
        <v>21</v>
      </c>
    </row>
    <row r="536" spans="1:14" hidden="1" x14ac:dyDescent="0.25">
      <c r="A536" s="1" t="s">
        <v>46</v>
      </c>
      <c r="B536" s="1" t="s">
        <v>37</v>
      </c>
      <c r="C536">
        <v>116.89</v>
      </c>
      <c r="D536" s="1" t="s">
        <v>16</v>
      </c>
      <c r="E536">
        <v>0</v>
      </c>
      <c r="F536" s="1" t="s">
        <v>17</v>
      </c>
      <c r="G536">
        <v>96.02</v>
      </c>
      <c r="H536" s="1" t="s">
        <v>16</v>
      </c>
      <c r="I536">
        <v>0.14000000000000001</v>
      </c>
      <c r="J536" s="1" t="s">
        <v>25</v>
      </c>
      <c r="K536">
        <v>148.46</v>
      </c>
      <c r="L536" s="1" t="s">
        <v>16</v>
      </c>
      <c r="M536">
        <v>0.09</v>
      </c>
      <c r="N536" s="1" t="s">
        <v>21</v>
      </c>
    </row>
    <row r="537" spans="1:14" hidden="1" x14ac:dyDescent="0.25">
      <c r="A537" s="1" t="s">
        <v>37</v>
      </c>
      <c r="B537" s="1" t="s">
        <v>46</v>
      </c>
      <c r="C537">
        <v>-116.89</v>
      </c>
      <c r="D537" s="1" t="s">
        <v>16</v>
      </c>
      <c r="E537">
        <v>0</v>
      </c>
      <c r="F537" s="1" t="s">
        <v>17</v>
      </c>
      <c r="G537">
        <v>-96.02</v>
      </c>
      <c r="H537" s="1" t="s">
        <v>16</v>
      </c>
      <c r="I537">
        <v>0.14000000000000001</v>
      </c>
      <c r="J537" s="1" t="s">
        <v>25</v>
      </c>
      <c r="K537">
        <v>-148.46</v>
      </c>
      <c r="L537" s="1" t="s">
        <v>16</v>
      </c>
      <c r="M537">
        <v>0.09</v>
      </c>
      <c r="N537" s="1" t="s">
        <v>21</v>
      </c>
    </row>
    <row r="538" spans="1:14" hidden="1" x14ac:dyDescent="0.25">
      <c r="A538" s="1" t="s">
        <v>51</v>
      </c>
      <c r="B538" s="1" t="s">
        <v>32</v>
      </c>
      <c r="C538">
        <v>-26.05</v>
      </c>
      <c r="D538" s="1" t="s">
        <v>16</v>
      </c>
      <c r="E538">
        <v>-0.25</v>
      </c>
      <c r="F538" s="1" t="s">
        <v>16</v>
      </c>
      <c r="G538">
        <v>-28.26</v>
      </c>
      <c r="H538" s="1" t="s">
        <v>16</v>
      </c>
      <c r="I538">
        <v>-0.13</v>
      </c>
      <c r="J538" s="1" t="s">
        <v>25</v>
      </c>
      <c r="K538">
        <v>-38.18</v>
      </c>
      <c r="L538" s="1" t="s">
        <v>16</v>
      </c>
      <c r="M538">
        <v>-0.11</v>
      </c>
      <c r="N538" s="1" t="s">
        <v>25</v>
      </c>
    </row>
    <row r="539" spans="1:14" hidden="1" x14ac:dyDescent="0.25">
      <c r="A539" s="1" t="s">
        <v>32</v>
      </c>
      <c r="B539" s="1" t="s">
        <v>51</v>
      </c>
      <c r="C539">
        <v>26.05</v>
      </c>
      <c r="D539" s="1" t="s">
        <v>16</v>
      </c>
      <c r="E539">
        <v>-0.25</v>
      </c>
      <c r="F539" s="1" t="s">
        <v>16</v>
      </c>
      <c r="G539">
        <v>28.26</v>
      </c>
      <c r="H539" s="1" t="s">
        <v>16</v>
      </c>
      <c r="I539">
        <v>-0.13</v>
      </c>
      <c r="J539" s="1" t="s">
        <v>25</v>
      </c>
      <c r="K539">
        <v>38.18</v>
      </c>
      <c r="L539" s="1" t="s">
        <v>16</v>
      </c>
      <c r="M539">
        <v>-0.11</v>
      </c>
      <c r="N539" s="1" t="s">
        <v>25</v>
      </c>
    </row>
    <row r="540" spans="1:14" hidden="1" x14ac:dyDescent="0.25">
      <c r="A540" s="1" t="s">
        <v>44</v>
      </c>
      <c r="B540" s="1" t="s">
        <v>37</v>
      </c>
      <c r="C540">
        <v>5.84</v>
      </c>
      <c r="D540" s="1" t="s">
        <v>16</v>
      </c>
      <c r="E540">
        <v>0.03</v>
      </c>
      <c r="F540" s="1" t="s">
        <v>17</v>
      </c>
      <c r="G540">
        <v>8.2799999999999994</v>
      </c>
      <c r="H540" s="1" t="s">
        <v>16</v>
      </c>
      <c r="I540">
        <v>-0.18</v>
      </c>
      <c r="J540" s="1" t="s">
        <v>34</v>
      </c>
      <c r="K540">
        <v>10.07</v>
      </c>
      <c r="L540" s="1" t="s">
        <v>16</v>
      </c>
      <c r="M540">
        <v>-0.11</v>
      </c>
      <c r="N540" s="1" t="s">
        <v>25</v>
      </c>
    </row>
    <row r="541" spans="1:14" hidden="1" x14ac:dyDescent="0.25">
      <c r="A541" s="1" t="s">
        <v>37</v>
      </c>
      <c r="B541" s="1" t="s">
        <v>44</v>
      </c>
      <c r="C541">
        <v>-5.84</v>
      </c>
      <c r="D541" s="1" t="s">
        <v>16</v>
      </c>
      <c r="E541">
        <v>0.03</v>
      </c>
      <c r="F541" s="1" t="s">
        <v>17</v>
      </c>
      <c r="G541">
        <v>-8.2799999999999994</v>
      </c>
      <c r="H541" s="1" t="s">
        <v>16</v>
      </c>
      <c r="I541">
        <v>-0.18</v>
      </c>
      <c r="J541" s="1" t="s">
        <v>34</v>
      </c>
      <c r="K541">
        <v>-10.07</v>
      </c>
      <c r="L541" s="1" t="s">
        <v>16</v>
      </c>
      <c r="M541">
        <v>-0.11</v>
      </c>
      <c r="N541" s="1" t="s">
        <v>25</v>
      </c>
    </row>
    <row r="542" spans="1:14" hidden="1" x14ac:dyDescent="0.25">
      <c r="A542" s="1" t="s">
        <v>18</v>
      </c>
      <c r="B542" s="1" t="s">
        <v>26</v>
      </c>
      <c r="C542">
        <v>-32.4</v>
      </c>
      <c r="D542" s="1" t="s">
        <v>16</v>
      </c>
      <c r="E542">
        <v>0.05</v>
      </c>
      <c r="F542" s="1" t="s">
        <v>17</v>
      </c>
      <c r="G542">
        <v>-32.4</v>
      </c>
      <c r="H542" s="1" t="s">
        <v>16</v>
      </c>
      <c r="I542">
        <v>-0.19</v>
      </c>
      <c r="J542" s="1" t="s">
        <v>16</v>
      </c>
      <c r="K542">
        <v>-45.84</v>
      </c>
      <c r="L542" s="1" t="s">
        <v>16</v>
      </c>
      <c r="M542">
        <v>-0.1</v>
      </c>
      <c r="N542" s="1" t="s">
        <v>25</v>
      </c>
    </row>
    <row r="543" spans="1:14" hidden="1" x14ac:dyDescent="0.25">
      <c r="A543" s="1" t="s">
        <v>51</v>
      </c>
      <c r="B543" s="1" t="s">
        <v>38</v>
      </c>
      <c r="C543">
        <v>208.46</v>
      </c>
      <c r="D543" s="1" t="s">
        <v>16</v>
      </c>
      <c r="E543">
        <v>-0.12</v>
      </c>
      <c r="F543" s="1" t="s">
        <v>21</v>
      </c>
      <c r="G543">
        <v>132.44</v>
      </c>
      <c r="H543" s="1" t="s">
        <v>16</v>
      </c>
      <c r="I543">
        <v>-0.03</v>
      </c>
      <c r="J543" s="1" t="s">
        <v>17</v>
      </c>
      <c r="K543">
        <v>176.91</v>
      </c>
      <c r="L543" s="1" t="s">
        <v>16</v>
      </c>
      <c r="M543">
        <v>-0.1</v>
      </c>
      <c r="N543" s="1" t="s">
        <v>25</v>
      </c>
    </row>
    <row r="544" spans="1:14" hidden="1" x14ac:dyDescent="0.25">
      <c r="A544" s="1" t="s">
        <v>15</v>
      </c>
      <c r="B544" s="1" t="s">
        <v>19</v>
      </c>
      <c r="C544">
        <v>207.23</v>
      </c>
      <c r="D544" s="1" t="s">
        <v>16</v>
      </c>
      <c r="E544">
        <v>-0.09</v>
      </c>
      <c r="F544" s="1" t="s">
        <v>21</v>
      </c>
      <c r="G544">
        <v>142.24</v>
      </c>
      <c r="H544" s="1" t="s">
        <v>16</v>
      </c>
      <c r="I544">
        <v>-0.05</v>
      </c>
      <c r="J544" s="1" t="s">
        <v>17</v>
      </c>
      <c r="K544">
        <v>203.38</v>
      </c>
      <c r="L544" s="1" t="s">
        <v>16</v>
      </c>
      <c r="M544">
        <v>-0.1</v>
      </c>
      <c r="N544" s="1" t="s">
        <v>25</v>
      </c>
    </row>
    <row r="545" spans="1:14" hidden="1" x14ac:dyDescent="0.25">
      <c r="A545" s="1" t="s">
        <v>15</v>
      </c>
      <c r="B545" s="1" t="s">
        <v>38</v>
      </c>
      <c r="C545">
        <v>243.61</v>
      </c>
      <c r="D545" s="1" t="s">
        <v>16</v>
      </c>
      <c r="E545">
        <v>-0.11</v>
      </c>
      <c r="F545" s="1" t="s">
        <v>21</v>
      </c>
      <c r="G545">
        <v>162.22</v>
      </c>
      <c r="H545" s="1" t="s">
        <v>16</v>
      </c>
      <c r="I545">
        <v>-0.05</v>
      </c>
      <c r="J545" s="1" t="s">
        <v>17</v>
      </c>
      <c r="K545">
        <v>226.18</v>
      </c>
      <c r="L545" s="1" t="s">
        <v>16</v>
      </c>
      <c r="M545">
        <v>-0.1</v>
      </c>
      <c r="N545" s="1" t="s">
        <v>25</v>
      </c>
    </row>
    <row r="546" spans="1:14" hidden="1" x14ac:dyDescent="0.25">
      <c r="A546" s="1" t="s">
        <v>15</v>
      </c>
      <c r="B546" s="1" t="s">
        <v>29</v>
      </c>
      <c r="C546">
        <v>-38.64</v>
      </c>
      <c r="D546" s="1" t="s">
        <v>16</v>
      </c>
      <c r="E546">
        <v>-0.11</v>
      </c>
      <c r="F546" s="1" t="s">
        <v>21</v>
      </c>
      <c r="G546">
        <v>-38.82</v>
      </c>
      <c r="H546" s="1" t="s">
        <v>16</v>
      </c>
      <c r="I546">
        <v>-0.13</v>
      </c>
      <c r="J546" s="1" t="s">
        <v>25</v>
      </c>
      <c r="K546">
        <v>-54.81</v>
      </c>
      <c r="L546" s="1" t="s">
        <v>16</v>
      </c>
      <c r="M546">
        <v>-0.1</v>
      </c>
      <c r="N546" s="1" t="s">
        <v>25</v>
      </c>
    </row>
    <row r="547" spans="1:14" hidden="1" x14ac:dyDescent="0.25">
      <c r="A547" s="1" t="s">
        <v>46</v>
      </c>
      <c r="B547" s="1" t="s">
        <v>38</v>
      </c>
      <c r="C547">
        <v>125.96</v>
      </c>
      <c r="D547" s="1" t="s">
        <v>16</v>
      </c>
      <c r="E547">
        <v>-0.08</v>
      </c>
      <c r="F547" s="1" t="s">
        <v>17</v>
      </c>
      <c r="G547">
        <v>102.8</v>
      </c>
      <c r="H547" s="1" t="s">
        <v>16</v>
      </c>
      <c r="I547">
        <v>-0.11</v>
      </c>
      <c r="J547" s="1" t="s">
        <v>21</v>
      </c>
      <c r="K547">
        <v>159.47</v>
      </c>
      <c r="L547" s="1" t="s">
        <v>16</v>
      </c>
      <c r="M547">
        <v>-0.1</v>
      </c>
      <c r="N547" s="1" t="s">
        <v>25</v>
      </c>
    </row>
    <row r="548" spans="1:14" hidden="1" x14ac:dyDescent="0.25">
      <c r="A548" s="1" t="s">
        <v>28</v>
      </c>
      <c r="B548" s="1" t="s">
        <v>38</v>
      </c>
      <c r="C548">
        <v>83.65</v>
      </c>
      <c r="D548" s="1" t="s">
        <v>16</v>
      </c>
      <c r="E548">
        <v>-0.04</v>
      </c>
      <c r="F548" s="1" t="s">
        <v>17</v>
      </c>
      <c r="G548">
        <v>74.680000000000007</v>
      </c>
      <c r="H548" s="1" t="s">
        <v>16</v>
      </c>
      <c r="I548">
        <v>-0.14000000000000001</v>
      </c>
      <c r="J548" s="1" t="s">
        <v>25</v>
      </c>
      <c r="K548">
        <v>111.52</v>
      </c>
      <c r="L548" s="1" t="s">
        <v>16</v>
      </c>
      <c r="M548">
        <v>-0.1</v>
      </c>
      <c r="N548" s="1" t="s">
        <v>25</v>
      </c>
    </row>
    <row r="549" spans="1:14" hidden="1" x14ac:dyDescent="0.25">
      <c r="A549" s="1" t="s">
        <v>27</v>
      </c>
      <c r="B549" s="1" t="s">
        <v>38</v>
      </c>
      <c r="C549">
        <v>261.51</v>
      </c>
      <c r="D549" s="1" t="s">
        <v>16</v>
      </c>
      <c r="E549">
        <v>-0.12</v>
      </c>
      <c r="F549" s="1" t="s">
        <v>25</v>
      </c>
      <c r="G549">
        <v>300.44</v>
      </c>
      <c r="H549" s="1" t="s">
        <v>16</v>
      </c>
      <c r="I549">
        <v>-0.11</v>
      </c>
      <c r="J549" s="1" t="s">
        <v>21</v>
      </c>
      <c r="K549">
        <v>390.9</v>
      </c>
      <c r="L549" s="1" t="s">
        <v>16</v>
      </c>
      <c r="M549">
        <v>-0.1</v>
      </c>
      <c r="N549" s="1" t="s">
        <v>25</v>
      </c>
    </row>
    <row r="550" spans="1:14" hidden="1" x14ac:dyDescent="0.25">
      <c r="A550" s="1" t="s">
        <v>24</v>
      </c>
      <c r="B550" s="1" t="s">
        <v>20</v>
      </c>
      <c r="C550">
        <v>30.83</v>
      </c>
      <c r="D550" s="1" t="s">
        <v>16</v>
      </c>
      <c r="E550">
        <v>-0.26</v>
      </c>
      <c r="F550" s="1" t="s">
        <v>16</v>
      </c>
      <c r="G550">
        <v>28.18</v>
      </c>
      <c r="H550" s="1" t="s">
        <v>16</v>
      </c>
      <c r="I550">
        <v>0.06</v>
      </c>
      <c r="J550" s="1" t="s">
        <v>17</v>
      </c>
      <c r="K550">
        <v>41.65</v>
      </c>
      <c r="L550" s="1" t="s">
        <v>16</v>
      </c>
      <c r="M550">
        <v>-0.1</v>
      </c>
      <c r="N550" s="1" t="s">
        <v>25</v>
      </c>
    </row>
    <row r="551" spans="1:14" hidden="1" x14ac:dyDescent="0.25">
      <c r="A551" s="1" t="s">
        <v>19</v>
      </c>
      <c r="B551" s="1" t="s">
        <v>15</v>
      </c>
      <c r="C551">
        <v>-207.23</v>
      </c>
      <c r="D551" s="1" t="s">
        <v>16</v>
      </c>
      <c r="E551">
        <v>-0.09</v>
      </c>
      <c r="F551" s="1" t="s">
        <v>21</v>
      </c>
      <c r="G551">
        <v>-142.24</v>
      </c>
      <c r="H551" s="1" t="s">
        <v>16</v>
      </c>
      <c r="I551">
        <v>-0.05</v>
      </c>
      <c r="J551" s="1" t="s">
        <v>17</v>
      </c>
      <c r="K551">
        <v>-203.38</v>
      </c>
      <c r="L551" s="1" t="s">
        <v>16</v>
      </c>
      <c r="M551">
        <v>-0.1</v>
      </c>
      <c r="N551" s="1" t="s">
        <v>25</v>
      </c>
    </row>
    <row r="552" spans="1:14" hidden="1" x14ac:dyDescent="0.25">
      <c r="A552" s="1" t="s">
        <v>38</v>
      </c>
      <c r="B552" s="1" t="s">
        <v>51</v>
      </c>
      <c r="C552">
        <v>-208.46</v>
      </c>
      <c r="D552" s="1" t="s">
        <v>16</v>
      </c>
      <c r="E552">
        <v>-0.12</v>
      </c>
      <c r="F552" s="1" t="s">
        <v>21</v>
      </c>
      <c r="G552">
        <v>-132.44</v>
      </c>
      <c r="H552" s="1" t="s">
        <v>16</v>
      </c>
      <c r="I552">
        <v>-0.03</v>
      </c>
      <c r="J552" s="1" t="s">
        <v>17</v>
      </c>
      <c r="K552">
        <v>-176.91</v>
      </c>
      <c r="L552" s="1" t="s">
        <v>16</v>
      </c>
      <c r="M552">
        <v>-0.1</v>
      </c>
      <c r="N552" s="1" t="s">
        <v>25</v>
      </c>
    </row>
    <row r="553" spans="1:14" hidden="1" x14ac:dyDescent="0.25">
      <c r="A553" s="1" t="s">
        <v>38</v>
      </c>
      <c r="B553" s="1" t="s">
        <v>15</v>
      </c>
      <c r="C553">
        <v>-243.61</v>
      </c>
      <c r="D553" s="1" t="s">
        <v>16</v>
      </c>
      <c r="E553">
        <v>-0.11</v>
      </c>
      <c r="F553" s="1" t="s">
        <v>21</v>
      </c>
      <c r="G553">
        <v>-162.22</v>
      </c>
      <c r="H553" s="1" t="s">
        <v>16</v>
      </c>
      <c r="I553">
        <v>-0.05</v>
      </c>
      <c r="J553" s="1" t="s">
        <v>17</v>
      </c>
      <c r="K553">
        <v>-226.18</v>
      </c>
      <c r="L553" s="1" t="s">
        <v>16</v>
      </c>
      <c r="M553">
        <v>-0.1</v>
      </c>
      <c r="N553" s="1" t="s">
        <v>25</v>
      </c>
    </row>
    <row r="554" spans="1:14" hidden="1" x14ac:dyDescent="0.25">
      <c r="A554" s="1" t="s">
        <v>38</v>
      </c>
      <c r="B554" s="1" t="s">
        <v>46</v>
      </c>
      <c r="C554">
        <v>-125.96</v>
      </c>
      <c r="D554" s="1" t="s">
        <v>16</v>
      </c>
      <c r="E554">
        <v>-0.08</v>
      </c>
      <c r="F554" s="1" t="s">
        <v>17</v>
      </c>
      <c r="G554">
        <v>-102.8</v>
      </c>
      <c r="H554" s="1" t="s">
        <v>16</v>
      </c>
      <c r="I554">
        <v>-0.11</v>
      </c>
      <c r="J554" s="1" t="s">
        <v>21</v>
      </c>
      <c r="K554">
        <v>-159.47</v>
      </c>
      <c r="L554" s="1" t="s">
        <v>16</v>
      </c>
      <c r="M554">
        <v>-0.1</v>
      </c>
      <c r="N554" s="1" t="s">
        <v>25</v>
      </c>
    </row>
    <row r="555" spans="1:14" hidden="1" x14ac:dyDescent="0.25">
      <c r="A555" s="1" t="s">
        <v>38</v>
      </c>
      <c r="B555" s="1" t="s">
        <v>28</v>
      </c>
      <c r="C555">
        <v>-83.65</v>
      </c>
      <c r="D555" s="1" t="s">
        <v>16</v>
      </c>
      <c r="E555">
        <v>-0.04</v>
      </c>
      <c r="F555" s="1" t="s">
        <v>17</v>
      </c>
      <c r="G555">
        <v>-74.680000000000007</v>
      </c>
      <c r="H555" s="1" t="s">
        <v>16</v>
      </c>
      <c r="I555">
        <v>-0.14000000000000001</v>
      </c>
      <c r="J555" s="1" t="s">
        <v>25</v>
      </c>
      <c r="K555">
        <v>-111.52</v>
      </c>
      <c r="L555" s="1" t="s">
        <v>16</v>
      </c>
      <c r="M555">
        <v>-0.1</v>
      </c>
      <c r="N555" s="1" t="s">
        <v>25</v>
      </c>
    </row>
    <row r="556" spans="1:14" hidden="1" x14ac:dyDescent="0.25">
      <c r="A556" s="1" t="s">
        <v>38</v>
      </c>
      <c r="B556" s="1" t="s">
        <v>27</v>
      </c>
      <c r="C556">
        <v>-261.51</v>
      </c>
      <c r="D556" s="1" t="s">
        <v>16</v>
      </c>
      <c r="E556">
        <v>-0.12</v>
      </c>
      <c r="F556" s="1" t="s">
        <v>25</v>
      </c>
      <c r="G556">
        <v>-300.44</v>
      </c>
      <c r="H556" s="1" t="s">
        <v>16</v>
      </c>
      <c r="I556">
        <v>-0.11</v>
      </c>
      <c r="J556" s="1" t="s">
        <v>21</v>
      </c>
      <c r="K556">
        <v>-390.9</v>
      </c>
      <c r="L556" s="1" t="s">
        <v>16</v>
      </c>
      <c r="M556">
        <v>-0.1</v>
      </c>
      <c r="N556" s="1" t="s">
        <v>25</v>
      </c>
    </row>
    <row r="557" spans="1:14" hidden="1" x14ac:dyDescent="0.25">
      <c r="A557" s="1" t="s">
        <v>20</v>
      </c>
      <c r="B557" s="1" t="s">
        <v>24</v>
      </c>
      <c r="C557">
        <v>-30.83</v>
      </c>
      <c r="D557" s="1" t="s">
        <v>16</v>
      </c>
      <c r="E557">
        <v>-0.26</v>
      </c>
      <c r="F557" s="1" t="s">
        <v>16</v>
      </c>
      <c r="G557">
        <v>-28.18</v>
      </c>
      <c r="H557" s="1" t="s">
        <v>16</v>
      </c>
      <c r="I557">
        <v>0.06</v>
      </c>
      <c r="J557" s="1" t="s">
        <v>17</v>
      </c>
      <c r="K557">
        <v>-41.65</v>
      </c>
      <c r="L557" s="1" t="s">
        <v>16</v>
      </c>
      <c r="M557">
        <v>-0.1</v>
      </c>
      <c r="N557" s="1" t="s">
        <v>25</v>
      </c>
    </row>
    <row r="558" spans="1:14" hidden="1" x14ac:dyDescent="0.25">
      <c r="A558" s="1" t="s">
        <v>26</v>
      </c>
      <c r="B558" s="1" t="s">
        <v>18</v>
      </c>
      <c r="C558">
        <v>32.4</v>
      </c>
      <c r="D558" s="1" t="s">
        <v>16</v>
      </c>
      <c r="E558">
        <v>0.05</v>
      </c>
      <c r="F558" s="1" t="s">
        <v>17</v>
      </c>
      <c r="G558">
        <v>32.4</v>
      </c>
      <c r="H558" s="1" t="s">
        <v>16</v>
      </c>
      <c r="I558">
        <v>-0.19</v>
      </c>
      <c r="J558" s="1" t="s">
        <v>16</v>
      </c>
      <c r="K558">
        <v>45.84</v>
      </c>
      <c r="L558" s="1" t="s">
        <v>16</v>
      </c>
      <c r="M558">
        <v>-0.1</v>
      </c>
      <c r="N558" s="1" t="s">
        <v>25</v>
      </c>
    </row>
    <row r="559" spans="1:14" hidden="1" x14ac:dyDescent="0.25">
      <c r="A559" s="1" t="s">
        <v>29</v>
      </c>
      <c r="B559" s="1" t="s">
        <v>15</v>
      </c>
      <c r="C559">
        <v>38.64</v>
      </c>
      <c r="D559" s="1" t="s">
        <v>16</v>
      </c>
      <c r="E559">
        <v>-0.11</v>
      </c>
      <c r="F559" s="1" t="s">
        <v>21</v>
      </c>
      <c r="G559">
        <v>38.82</v>
      </c>
      <c r="H559" s="1" t="s">
        <v>16</v>
      </c>
      <c r="I559">
        <v>-0.13</v>
      </c>
      <c r="J559" s="1" t="s">
        <v>25</v>
      </c>
      <c r="K559">
        <v>54.81</v>
      </c>
      <c r="L559" s="1" t="s">
        <v>16</v>
      </c>
      <c r="M559">
        <v>-0.1</v>
      </c>
      <c r="N559" s="1" t="s">
        <v>25</v>
      </c>
    </row>
    <row r="560" spans="1:14" hidden="1" x14ac:dyDescent="0.25">
      <c r="A560" s="1" t="s">
        <v>14</v>
      </c>
      <c r="B560" s="1" t="s">
        <v>46</v>
      </c>
      <c r="C560">
        <v>-97.26</v>
      </c>
      <c r="D560" s="1" t="s">
        <v>16</v>
      </c>
      <c r="E560">
        <v>-0.06</v>
      </c>
      <c r="F560" s="1" t="s">
        <v>17</v>
      </c>
      <c r="G560">
        <v>-79.069999999999993</v>
      </c>
      <c r="H560" s="1" t="s">
        <v>16</v>
      </c>
      <c r="I560">
        <v>-0.1</v>
      </c>
      <c r="J560" s="1" t="s">
        <v>21</v>
      </c>
      <c r="K560">
        <v>-123.03</v>
      </c>
      <c r="L560" s="1" t="s">
        <v>16</v>
      </c>
      <c r="M560">
        <v>-0.09</v>
      </c>
      <c r="N560" s="1" t="s">
        <v>25</v>
      </c>
    </row>
    <row r="561" spans="1:14" hidden="1" x14ac:dyDescent="0.25">
      <c r="A561" s="1" t="s">
        <v>51</v>
      </c>
      <c r="B561" s="1" t="s">
        <v>45</v>
      </c>
      <c r="C561">
        <v>92.42</v>
      </c>
      <c r="D561" s="1" t="s">
        <v>16</v>
      </c>
      <c r="E561">
        <v>-0.14000000000000001</v>
      </c>
      <c r="F561" s="1" t="s">
        <v>25</v>
      </c>
      <c r="G561">
        <v>59.16</v>
      </c>
      <c r="H561" s="1" t="s">
        <v>16</v>
      </c>
      <c r="I561">
        <v>-0.04</v>
      </c>
      <c r="J561" s="1" t="s">
        <v>17</v>
      </c>
      <c r="K561">
        <v>92.27</v>
      </c>
      <c r="L561" s="1" t="s">
        <v>16</v>
      </c>
      <c r="M561">
        <v>-0.09</v>
      </c>
      <c r="N561" s="1" t="s">
        <v>25</v>
      </c>
    </row>
    <row r="562" spans="1:14" hidden="1" x14ac:dyDescent="0.25">
      <c r="A562" s="1" t="s">
        <v>51</v>
      </c>
      <c r="B562" s="1" t="s">
        <v>19</v>
      </c>
      <c r="C562">
        <v>181.83</v>
      </c>
      <c r="D562" s="1" t="s">
        <v>16</v>
      </c>
      <c r="E562">
        <v>-0.1</v>
      </c>
      <c r="F562" s="1" t="s">
        <v>21</v>
      </c>
      <c r="G562">
        <v>117.5</v>
      </c>
      <c r="H562" s="1" t="s">
        <v>16</v>
      </c>
      <c r="I562">
        <v>-0.03</v>
      </c>
      <c r="J562" s="1" t="s">
        <v>17</v>
      </c>
      <c r="K562">
        <v>162.30000000000001</v>
      </c>
      <c r="L562" s="1" t="s">
        <v>16</v>
      </c>
      <c r="M562">
        <v>-0.09</v>
      </c>
      <c r="N562" s="1" t="s">
        <v>25</v>
      </c>
    </row>
    <row r="563" spans="1:14" hidden="1" x14ac:dyDescent="0.25">
      <c r="A563" s="1" t="s">
        <v>51</v>
      </c>
      <c r="B563" s="1" t="s">
        <v>29</v>
      </c>
      <c r="C563">
        <v>-38.69</v>
      </c>
      <c r="D563" s="1" t="s">
        <v>16</v>
      </c>
      <c r="E563">
        <v>-0.09</v>
      </c>
      <c r="F563" s="1" t="s">
        <v>21</v>
      </c>
      <c r="G563">
        <v>-38.93</v>
      </c>
      <c r="H563" s="1" t="s">
        <v>16</v>
      </c>
      <c r="I563">
        <v>-0.13</v>
      </c>
      <c r="J563" s="1" t="s">
        <v>25</v>
      </c>
      <c r="K563">
        <v>-54.92</v>
      </c>
      <c r="L563" s="1" t="s">
        <v>16</v>
      </c>
      <c r="M563">
        <v>-0.09</v>
      </c>
      <c r="N563" s="1" t="s">
        <v>25</v>
      </c>
    </row>
    <row r="564" spans="1:14" hidden="1" x14ac:dyDescent="0.25">
      <c r="A564" s="1" t="s">
        <v>22</v>
      </c>
      <c r="B564" s="1" t="s">
        <v>46</v>
      </c>
      <c r="C564">
        <v>-20.82</v>
      </c>
      <c r="D564" s="1" t="s">
        <v>16</v>
      </c>
      <c r="E564">
        <v>-0.04</v>
      </c>
      <c r="F564" s="1" t="s">
        <v>17</v>
      </c>
      <c r="G564">
        <v>-14.71</v>
      </c>
      <c r="H564" s="1" t="s">
        <v>16</v>
      </c>
      <c r="I564">
        <v>-0.12</v>
      </c>
      <c r="J564" s="1" t="s">
        <v>25</v>
      </c>
      <c r="K564">
        <v>-24.57</v>
      </c>
      <c r="L564" s="1" t="s">
        <v>16</v>
      </c>
      <c r="M564">
        <v>-0.09</v>
      </c>
      <c r="N564" s="1" t="s">
        <v>25</v>
      </c>
    </row>
    <row r="565" spans="1:14" hidden="1" x14ac:dyDescent="0.25">
      <c r="A565" s="1" t="s">
        <v>41</v>
      </c>
      <c r="B565" s="1" t="s">
        <v>47</v>
      </c>
      <c r="C565">
        <v>-5.48</v>
      </c>
      <c r="D565" s="1" t="s">
        <v>16</v>
      </c>
      <c r="E565">
        <v>0.01</v>
      </c>
      <c r="F565" s="1" t="s">
        <v>17</v>
      </c>
      <c r="G565">
        <v>12.54</v>
      </c>
      <c r="H565" s="1" t="s">
        <v>16</v>
      </c>
      <c r="I565">
        <v>0.03</v>
      </c>
      <c r="J565" s="1" t="s">
        <v>17</v>
      </c>
      <c r="K565">
        <v>5.16</v>
      </c>
      <c r="L565" s="1" t="s">
        <v>16</v>
      </c>
      <c r="M565">
        <v>-0.09</v>
      </c>
      <c r="N565" s="1" t="s">
        <v>25</v>
      </c>
    </row>
    <row r="566" spans="1:14" hidden="1" x14ac:dyDescent="0.25">
      <c r="A566" s="1" t="s">
        <v>15</v>
      </c>
      <c r="B566" s="1" t="s">
        <v>45</v>
      </c>
      <c r="C566">
        <v>101.44</v>
      </c>
      <c r="D566" s="1" t="s">
        <v>16</v>
      </c>
      <c r="E566">
        <v>-0.12</v>
      </c>
      <c r="F566" s="1" t="s">
        <v>21</v>
      </c>
      <c r="G566">
        <v>72.540000000000006</v>
      </c>
      <c r="H566" s="1" t="s">
        <v>16</v>
      </c>
      <c r="I566">
        <v>-0.04</v>
      </c>
      <c r="J566" s="1" t="s">
        <v>17</v>
      </c>
      <c r="K566">
        <v>111.65</v>
      </c>
      <c r="L566" s="1" t="s">
        <v>16</v>
      </c>
      <c r="M566">
        <v>-0.09</v>
      </c>
      <c r="N566" s="1" t="s">
        <v>25</v>
      </c>
    </row>
    <row r="567" spans="1:14" hidden="1" x14ac:dyDescent="0.25">
      <c r="A567" s="1" t="s">
        <v>46</v>
      </c>
      <c r="B567" s="1" t="s">
        <v>14</v>
      </c>
      <c r="C567">
        <v>97.26</v>
      </c>
      <c r="D567" s="1" t="s">
        <v>16</v>
      </c>
      <c r="E567">
        <v>-0.06</v>
      </c>
      <c r="F567" s="1" t="s">
        <v>17</v>
      </c>
      <c r="G567">
        <v>79.069999999999993</v>
      </c>
      <c r="H567" s="1" t="s">
        <v>16</v>
      </c>
      <c r="I567">
        <v>-0.1</v>
      </c>
      <c r="J567" s="1" t="s">
        <v>21</v>
      </c>
      <c r="K567">
        <v>123.03</v>
      </c>
      <c r="L567" s="1" t="s">
        <v>16</v>
      </c>
      <c r="M567">
        <v>-0.09</v>
      </c>
      <c r="N567" s="1" t="s">
        <v>25</v>
      </c>
    </row>
    <row r="568" spans="1:14" hidden="1" x14ac:dyDescent="0.25">
      <c r="A568" s="1" t="s">
        <v>46</v>
      </c>
      <c r="B568" s="1" t="s">
        <v>22</v>
      </c>
      <c r="C568">
        <v>20.82</v>
      </c>
      <c r="D568" s="1" t="s">
        <v>16</v>
      </c>
      <c r="E568">
        <v>-0.04</v>
      </c>
      <c r="F568" s="1" t="s">
        <v>17</v>
      </c>
      <c r="G568">
        <v>14.71</v>
      </c>
      <c r="H568" s="1" t="s">
        <v>16</v>
      </c>
      <c r="I568">
        <v>-0.12</v>
      </c>
      <c r="J568" s="1" t="s">
        <v>25</v>
      </c>
      <c r="K568">
        <v>24.57</v>
      </c>
      <c r="L568" s="1" t="s">
        <v>16</v>
      </c>
      <c r="M568">
        <v>-0.09</v>
      </c>
      <c r="N568" s="1" t="s">
        <v>25</v>
      </c>
    </row>
    <row r="569" spans="1:14" hidden="1" x14ac:dyDescent="0.25">
      <c r="A569" s="1" t="s">
        <v>47</v>
      </c>
      <c r="B569" s="1" t="s">
        <v>41</v>
      </c>
      <c r="C569">
        <v>5.48</v>
      </c>
      <c r="D569" s="1" t="s">
        <v>16</v>
      </c>
      <c r="E569">
        <v>0.01</v>
      </c>
      <c r="F569" s="1" t="s">
        <v>17</v>
      </c>
      <c r="G569">
        <v>-12.54</v>
      </c>
      <c r="H569" s="1" t="s">
        <v>16</v>
      </c>
      <c r="I569">
        <v>0.03</v>
      </c>
      <c r="J569" s="1" t="s">
        <v>17</v>
      </c>
      <c r="K569">
        <v>-5.16</v>
      </c>
      <c r="L569" s="1" t="s">
        <v>16</v>
      </c>
      <c r="M569">
        <v>-0.09</v>
      </c>
      <c r="N569" s="1" t="s">
        <v>25</v>
      </c>
    </row>
    <row r="570" spans="1:14" hidden="1" x14ac:dyDescent="0.25">
      <c r="A570" s="1" t="s">
        <v>35</v>
      </c>
      <c r="B570" s="1" t="s">
        <v>38</v>
      </c>
      <c r="C570">
        <v>115.3</v>
      </c>
      <c r="D570" s="1" t="s">
        <v>16</v>
      </c>
      <c r="E570">
        <v>-0.04</v>
      </c>
      <c r="F570" s="1" t="s">
        <v>17</v>
      </c>
      <c r="G570">
        <v>92.54</v>
      </c>
      <c r="H570" s="1" t="s">
        <v>16</v>
      </c>
      <c r="I570">
        <v>-0.13</v>
      </c>
      <c r="J570" s="1" t="s">
        <v>25</v>
      </c>
      <c r="K570">
        <v>144.54</v>
      </c>
      <c r="L570" s="1" t="s">
        <v>16</v>
      </c>
      <c r="M570">
        <v>-0.09</v>
      </c>
      <c r="N570" s="1" t="s">
        <v>25</v>
      </c>
    </row>
    <row r="571" spans="1:14" hidden="1" x14ac:dyDescent="0.25">
      <c r="A571" s="1" t="s">
        <v>27</v>
      </c>
      <c r="B571" s="1" t="s">
        <v>19</v>
      </c>
      <c r="C571">
        <v>59.26</v>
      </c>
      <c r="D571" s="1" t="s">
        <v>16</v>
      </c>
      <c r="E571">
        <v>-0.12</v>
      </c>
      <c r="F571" s="1" t="s">
        <v>25</v>
      </c>
      <c r="G571">
        <v>55.17</v>
      </c>
      <c r="H571" s="1" t="s">
        <v>16</v>
      </c>
      <c r="I571">
        <v>-0.09</v>
      </c>
      <c r="J571" s="1" t="s">
        <v>17</v>
      </c>
      <c r="K571">
        <v>80.62</v>
      </c>
      <c r="L571" s="1" t="s">
        <v>16</v>
      </c>
      <c r="M571">
        <v>-0.09</v>
      </c>
      <c r="N571" s="1" t="s">
        <v>25</v>
      </c>
    </row>
    <row r="572" spans="1:14" hidden="1" x14ac:dyDescent="0.25">
      <c r="A572" s="1" t="s">
        <v>27</v>
      </c>
      <c r="B572" s="1" t="s">
        <v>37</v>
      </c>
      <c r="C572">
        <v>89.78</v>
      </c>
      <c r="D572" s="1" t="s">
        <v>16</v>
      </c>
      <c r="E572">
        <v>-7.0000000000000007E-2</v>
      </c>
      <c r="F572" s="1" t="s">
        <v>17</v>
      </c>
      <c r="G572">
        <v>99.89</v>
      </c>
      <c r="H572" s="1" t="s">
        <v>16</v>
      </c>
      <c r="I572">
        <v>-0.04</v>
      </c>
      <c r="J572" s="1" t="s">
        <v>17</v>
      </c>
      <c r="K572">
        <v>131.47</v>
      </c>
      <c r="L572" s="1" t="s">
        <v>16</v>
      </c>
      <c r="M572">
        <v>-0.09</v>
      </c>
      <c r="N572" s="1" t="s">
        <v>25</v>
      </c>
    </row>
    <row r="573" spans="1:14" hidden="1" x14ac:dyDescent="0.25">
      <c r="A573" s="1" t="s">
        <v>45</v>
      </c>
      <c r="B573" s="1" t="s">
        <v>51</v>
      </c>
      <c r="C573">
        <v>-92.42</v>
      </c>
      <c r="D573" s="1" t="s">
        <v>16</v>
      </c>
      <c r="E573">
        <v>-0.14000000000000001</v>
      </c>
      <c r="F573" s="1" t="s">
        <v>25</v>
      </c>
      <c r="G573">
        <v>-59.16</v>
      </c>
      <c r="H573" s="1" t="s">
        <v>16</v>
      </c>
      <c r="I573">
        <v>-0.04</v>
      </c>
      <c r="J573" s="1" t="s">
        <v>17</v>
      </c>
      <c r="K573">
        <v>-92.27</v>
      </c>
      <c r="L573" s="1" t="s">
        <v>16</v>
      </c>
      <c r="M573">
        <v>-0.09</v>
      </c>
      <c r="N573" s="1" t="s">
        <v>25</v>
      </c>
    </row>
    <row r="574" spans="1:14" hidden="1" x14ac:dyDescent="0.25">
      <c r="A574" s="1" t="s">
        <v>45</v>
      </c>
      <c r="B574" s="1" t="s">
        <v>15</v>
      </c>
      <c r="C574">
        <v>-101.44</v>
      </c>
      <c r="D574" s="1" t="s">
        <v>16</v>
      </c>
      <c r="E574">
        <v>-0.12</v>
      </c>
      <c r="F574" s="1" t="s">
        <v>21</v>
      </c>
      <c r="G574">
        <v>-72.540000000000006</v>
      </c>
      <c r="H574" s="1" t="s">
        <v>16</v>
      </c>
      <c r="I574">
        <v>-0.04</v>
      </c>
      <c r="J574" s="1" t="s">
        <v>17</v>
      </c>
      <c r="K574">
        <v>-111.65</v>
      </c>
      <c r="L574" s="1" t="s">
        <v>16</v>
      </c>
      <c r="M574">
        <v>-0.09</v>
      </c>
      <c r="N574" s="1" t="s">
        <v>25</v>
      </c>
    </row>
    <row r="575" spans="1:14" hidden="1" x14ac:dyDescent="0.25">
      <c r="A575" s="1" t="s">
        <v>53</v>
      </c>
      <c r="B575" s="1" t="s">
        <v>26</v>
      </c>
      <c r="C575">
        <v>-32.4</v>
      </c>
      <c r="D575" s="1" t="s">
        <v>16</v>
      </c>
      <c r="E575">
        <v>-7.0000000000000007E-2</v>
      </c>
      <c r="F575" s="1" t="s">
        <v>17</v>
      </c>
      <c r="G575">
        <v>-32.4</v>
      </c>
      <c r="H575" s="1" t="s">
        <v>16</v>
      </c>
      <c r="I575">
        <v>-0.12</v>
      </c>
      <c r="J575" s="1" t="s">
        <v>21</v>
      </c>
      <c r="K575">
        <v>-45.84</v>
      </c>
      <c r="L575" s="1" t="s">
        <v>16</v>
      </c>
      <c r="M575">
        <v>-0.09</v>
      </c>
      <c r="N575" s="1" t="s">
        <v>25</v>
      </c>
    </row>
    <row r="576" spans="1:14" hidden="1" x14ac:dyDescent="0.25">
      <c r="A576" s="1" t="s">
        <v>19</v>
      </c>
      <c r="B576" s="1" t="s">
        <v>51</v>
      </c>
      <c r="C576">
        <v>-181.83</v>
      </c>
      <c r="D576" s="1" t="s">
        <v>16</v>
      </c>
      <c r="E576">
        <v>-0.1</v>
      </c>
      <c r="F576" s="1" t="s">
        <v>21</v>
      </c>
      <c r="G576">
        <v>-117.5</v>
      </c>
      <c r="H576" s="1" t="s">
        <v>16</v>
      </c>
      <c r="I576">
        <v>-0.03</v>
      </c>
      <c r="J576" s="1" t="s">
        <v>17</v>
      </c>
      <c r="K576">
        <v>-162.30000000000001</v>
      </c>
      <c r="L576" s="1" t="s">
        <v>16</v>
      </c>
      <c r="M576">
        <v>-0.09</v>
      </c>
      <c r="N576" s="1" t="s">
        <v>25</v>
      </c>
    </row>
    <row r="577" spans="1:14" hidden="1" x14ac:dyDescent="0.25">
      <c r="A577" s="1" t="s">
        <v>19</v>
      </c>
      <c r="B577" s="1" t="s">
        <v>27</v>
      </c>
      <c r="C577">
        <v>-59.26</v>
      </c>
      <c r="D577" s="1" t="s">
        <v>16</v>
      </c>
      <c r="E577">
        <v>-0.12</v>
      </c>
      <c r="F577" s="1" t="s">
        <v>25</v>
      </c>
      <c r="G577">
        <v>-55.17</v>
      </c>
      <c r="H577" s="1" t="s">
        <v>16</v>
      </c>
      <c r="I577">
        <v>-0.09</v>
      </c>
      <c r="J577" s="1" t="s">
        <v>17</v>
      </c>
      <c r="K577">
        <v>-80.62</v>
      </c>
      <c r="L577" s="1" t="s">
        <v>16</v>
      </c>
      <c r="M577">
        <v>-0.09</v>
      </c>
      <c r="N577" s="1" t="s">
        <v>25</v>
      </c>
    </row>
    <row r="578" spans="1:14" hidden="1" x14ac:dyDescent="0.25">
      <c r="A578" s="1" t="s">
        <v>37</v>
      </c>
      <c r="B578" s="1" t="s">
        <v>27</v>
      </c>
      <c r="C578">
        <v>-89.78</v>
      </c>
      <c r="D578" s="1" t="s">
        <v>16</v>
      </c>
      <c r="E578">
        <v>-7.0000000000000007E-2</v>
      </c>
      <c r="F578" s="1" t="s">
        <v>17</v>
      </c>
      <c r="G578">
        <v>-99.89</v>
      </c>
      <c r="H578" s="1" t="s">
        <v>16</v>
      </c>
      <c r="I578">
        <v>-0.04</v>
      </c>
      <c r="J578" s="1" t="s">
        <v>17</v>
      </c>
      <c r="K578">
        <v>-131.47</v>
      </c>
      <c r="L578" s="1" t="s">
        <v>16</v>
      </c>
      <c r="M578">
        <v>-0.09</v>
      </c>
      <c r="N578" s="1" t="s">
        <v>25</v>
      </c>
    </row>
    <row r="579" spans="1:14" hidden="1" x14ac:dyDescent="0.25">
      <c r="A579" s="1" t="s">
        <v>38</v>
      </c>
      <c r="B579" s="1" t="s">
        <v>35</v>
      </c>
      <c r="C579">
        <v>-115.3</v>
      </c>
      <c r="D579" s="1" t="s">
        <v>16</v>
      </c>
      <c r="E579">
        <v>-0.04</v>
      </c>
      <c r="F579" s="1" t="s">
        <v>17</v>
      </c>
      <c r="G579">
        <v>-92.54</v>
      </c>
      <c r="H579" s="1" t="s">
        <v>16</v>
      </c>
      <c r="I579">
        <v>-0.13</v>
      </c>
      <c r="J579" s="1" t="s">
        <v>25</v>
      </c>
      <c r="K579">
        <v>-144.54</v>
      </c>
      <c r="L579" s="1" t="s">
        <v>16</v>
      </c>
      <c r="M579">
        <v>-0.09</v>
      </c>
      <c r="N579" s="1" t="s">
        <v>25</v>
      </c>
    </row>
    <row r="580" spans="1:14" hidden="1" x14ac:dyDescent="0.25">
      <c r="A580" s="1" t="s">
        <v>26</v>
      </c>
      <c r="B580" s="1" t="s">
        <v>53</v>
      </c>
      <c r="C580">
        <v>32.4</v>
      </c>
      <c r="D580" s="1" t="s">
        <v>16</v>
      </c>
      <c r="E580">
        <v>-7.0000000000000007E-2</v>
      </c>
      <c r="F580" s="1" t="s">
        <v>17</v>
      </c>
      <c r="G580">
        <v>32.4</v>
      </c>
      <c r="H580" s="1" t="s">
        <v>16</v>
      </c>
      <c r="I580">
        <v>-0.12</v>
      </c>
      <c r="J580" s="1" t="s">
        <v>21</v>
      </c>
      <c r="K580">
        <v>45.84</v>
      </c>
      <c r="L580" s="1" t="s">
        <v>16</v>
      </c>
      <c r="M580">
        <v>-0.09</v>
      </c>
      <c r="N580" s="1" t="s">
        <v>25</v>
      </c>
    </row>
    <row r="581" spans="1:14" hidden="1" x14ac:dyDescent="0.25">
      <c r="A581" s="1" t="s">
        <v>33</v>
      </c>
      <c r="B581" s="1" t="s">
        <v>29</v>
      </c>
      <c r="C581">
        <v>-39.19</v>
      </c>
      <c r="D581" s="1" t="s">
        <v>16</v>
      </c>
      <c r="E581">
        <v>-0.09</v>
      </c>
      <c r="F581" s="1" t="s">
        <v>17</v>
      </c>
      <c r="G581">
        <v>-39.19</v>
      </c>
      <c r="H581" s="1" t="s">
        <v>16</v>
      </c>
      <c r="I581">
        <v>-0.09</v>
      </c>
      <c r="J581" s="1" t="s">
        <v>17</v>
      </c>
      <c r="K581">
        <v>-55.45</v>
      </c>
      <c r="L581" s="1" t="s">
        <v>16</v>
      </c>
      <c r="M581">
        <v>-0.09</v>
      </c>
      <c r="N581" s="1" t="s">
        <v>25</v>
      </c>
    </row>
    <row r="582" spans="1:14" hidden="1" x14ac:dyDescent="0.25">
      <c r="A582" s="1" t="s">
        <v>29</v>
      </c>
      <c r="B582" s="1" t="s">
        <v>51</v>
      </c>
      <c r="C582">
        <v>38.69</v>
      </c>
      <c r="D582" s="1" t="s">
        <v>16</v>
      </c>
      <c r="E582">
        <v>-0.09</v>
      </c>
      <c r="F582" s="1" t="s">
        <v>21</v>
      </c>
      <c r="G582">
        <v>38.93</v>
      </c>
      <c r="H582" s="1" t="s">
        <v>16</v>
      </c>
      <c r="I582">
        <v>-0.13</v>
      </c>
      <c r="J582" s="1" t="s">
        <v>25</v>
      </c>
      <c r="K582">
        <v>54.92</v>
      </c>
      <c r="L582" s="1" t="s">
        <v>16</v>
      </c>
      <c r="M582">
        <v>-0.09</v>
      </c>
      <c r="N582" s="1" t="s">
        <v>25</v>
      </c>
    </row>
    <row r="583" spans="1:14" hidden="1" x14ac:dyDescent="0.25">
      <c r="A583" s="1" t="s">
        <v>29</v>
      </c>
      <c r="B583" s="1" t="s">
        <v>33</v>
      </c>
      <c r="C583">
        <v>39.19</v>
      </c>
      <c r="D583" s="1" t="s">
        <v>16</v>
      </c>
      <c r="E583">
        <v>-0.09</v>
      </c>
      <c r="F583" s="1" t="s">
        <v>17</v>
      </c>
      <c r="G583">
        <v>39.19</v>
      </c>
      <c r="H583" s="1" t="s">
        <v>16</v>
      </c>
      <c r="I583">
        <v>-0.09</v>
      </c>
      <c r="J583" s="1" t="s">
        <v>17</v>
      </c>
      <c r="K583">
        <v>55.45</v>
      </c>
      <c r="L583" s="1" t="s">
        <v>16</v>
      </c>
      <c r="M583">
        <v>-0.09</v>
      </c>
      <c r="N583" s="1" t="s">
        <v>25</v>
      </c>
    </row>
    <row r="584" spans="1:14" hidden="1" x14ac:dyDescent="0.25">
      <c r="A584" s="1" t="s">
        <v>14</v>
      </c>
      <c r="B584" s="1" t="s">
        <v>53</v>
      </c>
      <c r="C584">
        <v>-31.7</v>
      </c>
      <c r="D584" s="1" t="s">
        <v>16</v>
      </c>
      <c r="E584">
        <v>-0.01</v>
      </c>
      <c r="F584" s="1" t="s">
        <v>17</v>
      </c>
      <c r="G584">
        <v>-26.59</v>
      </c>
      <c r="H584" s="1" t="s">
        <v>16</v>
      </c>
      <c r="I584">
        <v>0.16</v>
      </c>
      <c r="J584" s="1" t="s">
        <v>34</v>
      </c>
      <c r="K584">
        <v>-40.729999999999997</v>
      </c>
      <c r="L584" s="1" t="s">
        <v>16</v>
      </c>
      <c r="M584">
        <v>0.09</v>
      </c>
      <c r="N584" s="1" t="s">
        <v>25</v>
      </c>
    </row>
    <row r="585" spans="1:14" hidden="1" x14ac:dyDescent="0.25">
      <c r="A585" s="1" t="s">
        <v>14</v>
      </c>
      <c r="B585" s="1" t="s">
        <v>19</v>
      </c>
      <c r="C585">
        <v>11.25</v>
      </c>
      <c r="D585" s="1" t="s">
        <v>16</v>
      </c>
      <c r="E585">
        <v>7.0000000000000007E-2</v>
      </c>
      <c r="F585" s="1" t="s">
        <v>17</v>
      </c>
      <c r="G585">
        <v>10.91</v>
      </c>
      <c r="H585" s="1" t="s">
        <v>16</v>
      </c>
      <c r="I585">
        <v>0.09</v>
      </c>
      <c r="J585" s="1" t="s">
        <v>17</v>
      </c>
      <c r="K585">
        <v>15.61</v>
      </c>
      <c r="L585" s="1" t="s">
        <v>16</v>
      </c>
      <c r="M585">
        <v>0.09</v>
      </c>
      <c r="N585" s="1" t="s">
        <v>25</v>
      </c>
    </row>
    <row r="586" spans="1:14" hidden="1" x14ac:dyDescent="0.25">
      <c r="A586" s="1" t="s">
        <v>15</v>
      </c>
      <c r="B586" s="1" t="s">
        <v>28</v>
      </c>
      <c r="C586">
        <v>-7.25</v>
      </c>
      <c r="D586" s="1" t="s">
        <v>16</v>
      </c>
      <c r="E586">
        <v>0.03</v>
      </c>
      <c r="F586" s="1" t="s">
        <v>17</v>
      </c>
      <c r="G586">
        <v>-14.23</v>
      </c>
      <c r="H586" s="1" t="s">
        <v>16</v>
      </c>
      <c r="I586">
        <v>0.11</v>
      </c>
      <c r="J586" s="1" t="s">
        <v>21</v>
      </c>
      <c r="K586">
        <v>-15.02</v>
      </c>
      <c r="L586" s="1" t="s">
        <v>16</v>
      </c>
      <c r="M586">
        <v>0.09</v>
      </c>
      <c r="N586" s="1" t="s">
        <v>25</v>
      </c>
    </row>
    <row r="587" spans="1:14" hidden="1" x14ac:dyDescent="0.25">
      <c r="A587" s="1" t="s">
        <v>15</v>
      </c>
      <c r="B587" s="1" t="s">
        <v>23</v>
      </c>
      <c r="C587">
        <v>104.66</v>
      </c>
      <c r="D587" s="1" t="s">
        <v>16</v>
      </c>
      <c r="E587">
        <v>-0.04</v>
      </c>
      <c r="F587" s="1" t="s">
        <v>17</v>
      </c>
      <c r="G587">
        <v>67.3</v>
      </c>
      <c r="H587" s="1" t="s">
        <v>16</v>
      </c>
      <c r="I587">
        <v>0.11</v>
      </c>
      <c r="J587" s="1" t="s">
        <v>21</v>
      </c>
      <c r="K587">
        <v>106.08</v>
      </c>
      <c r="L587" s="1" t="s">
        <v>16</v>
      </c>
      <c r="M587">
        <v>0.09</v>
      </c>
      <c r="N587" s="1" t="s">
        <v>25</v>
      </c>
    </row>
    <row r="588" spans="1:14" hidden="1" x14ac:dyDescent="0.25">
      <c r="A588" s="1" t="s">
        <v>15</v>
      </c>
      <c r="B588" s="1" t="s">
        <v>31</v>
      </c>
      <c r="C588">
        <v>-69.67</v>
      </c>
      <c r="D588" s="1" t="s">
        <v>16</v>
      </c>
      <c r="E588">
        <v>0</v>
      </c>
      <c r="F588" s="1" t="s">
        <v>17</v>
      </c>
      <c r="G588">
        <v>-53.57</v>
      </c>
      <c r="H588" s="1" t="s">
        <v>16</v>
      </c>
      <c r="I588">
        <v>0.06</v>
      </c>
      <c r="J588" s="1" t="s">
        <v>17</v>
      </c>
      <c r="K588">
        <v>-85.08</v>
      </c>
      <c r="L588" s="1" t="s">
        <v>16</v>
      </c>
      <c r="M588">
        <v>0.09</v>
      </c>
      <c r="N588" s="1" t="s">
        <v>25</v>
      </c>
    </row>
    <row r="589" spans="1:14" hidden="1" x14ac:dyDescent="0.25">
      <c r="A589" s="1" t="s">
        <v>46</v>
      </c>
      <c r="B589" s="1" t="s">
        <v>48</v>
      </c>
      <c r="C589">
        <v>-25.21</v>
      </c>
      <c r="D589" s="1" t="s">
        <v>16</v>
      </c>
      <c r="E589">
        <v>7.0000000000000007E-2</v>
      </c>
      <c r="F589" s="1" t="s">
        <v>17</v>
      </c>
      <c r="G589">
        <v>-25.24</v>
      </c>
      <c r="H589" s="1" t="s">
        <v>16</v>
      </c>
      <c r="I589">
        <v>0.11</v>
      </c>
      <c r="J589" s="1" t="s">
        <v>21</v>
      </c>
      <c r="K589">
        <v>-35.69</v>
      </c>
      <c r="L589" s="1" t="s">
        <v>16</v>
      </c>
      <c r="M589">
        <v>0.09</v>
      </c>
      <c r="N589" s="1" t="s">
        <v>25</v>
      </c>
    </row>
    <row r="590" spans="1:14" hidden="1" x14ac:dyDescent="0.25">
      <c r="A590" s="1" t="s">
        <v>28</v>
      </c>
      <c r="B590" s="1" t="s">
        <v>15</v>
      </c>
      <c r="C590">
        <v>7.25</v>
      </c>
      <c r="D590" s="1" t="s">
        <v>16</v>
      </c>
      <c r="E590">
        <v>0.03</v>
      </c>
      <c r="F590" s="1" t="s">
        <v>17</v>
      </c>
      <c r="G590">
        <v>14.23</v>
      </c>
      <c r="H590" s="1" t="s">
        <v>16</v>
      </c>
      <c r="I590">
        <v>0.11</v>
      </c>
      <c r="J590" s="1" t="s">
        <v>21</v>
      </c>
      <c r="K590">
        <v>15.02</v>
      </c>
      <c r="L590" s="1" t="s">
        <v>16</v>
      </c>
      <c r="M590">
        <v>0.09</v>
      </c>
      <c r="N590" s="1" t="s">
        <v>25</v>
      </c>
    </row>
    <row r="591" spans="1:14" hidden="1" x14ac:dyDescent="0.25">
      <c r="A591" s="1" t="s">
        <v>28</v>
      </c>
      <c r="B591" s="1" t="s">
        <v>48</v>
      </c>
      <c r="C591">
        <v>-25.33</v>
      </c>
      <c r="D591" s="1" t="s">
        <v>16</v>
      </c>
      <c r="E591">
        <v>7.0000000000000007E-2</v>
      </c>
      <c r="F591" s="1" t="s">
        <v>17</v>
      </c>
      <c r="G591">
        <v>-25.37</v>
      </c>
      <c r="H591" s="1" t="s">
        <v>16</v>
      </c>
      <c r="I591">
        <v>0.11</v>
      </c>
      <c r="J591" s="1" t="s">
        <v>21</v>
      </c>
      <c r="K591">
        <v>-35.869999999999997</v>
      </c>
      <c r="L591" s="1" t="s">
        <v>16</v>
      </c>
      <c r="M591">
        <v>0.09</v>
      </c>
      <c r="N591" s="1" t="s">
        <v>25</v>
      </c>
    </row>
    <row r="592" spans="1:14" hidden="1" x14ac:dyDescent="0.25">
      <c r="A592" s="1" t="s">
        <v>23</v>
      </c>
      <c r="B592" s="1" t="s">
        <v>15</v>
      </c>
      <c r="C592">
        <v>-104.66</v>
      </c>
      <c r="D592" s="1" t="s">
        <v>16</v>
      </c>
      <c r="E592">
        <v>-0.04</v>
      </c>
      <c r="F592" s="1" t="s">
        <v>17</v>
      </c>
      <c r="G592">
        <v>-67.3</v>
      </c>
      <c r="H592" s="1" t="s">
        <v>16</v>
      </c>
      <c r="I592">
        <v>0.11</v>
      </c>
      <c r="J592" s="1" t="s">
        <v>21</v>
      </c>
      <c r="K592">
        <v>-106.08</v>
      </c>
      <c r="L592" s="1" t="s">
        <v>16</v>
      </c>
      <c r="M592">
        <v>0.09</v>
      </c>
      <c r="N592" s="1" t="s">
        <v>25</v>
      </c>
    </row>
    <row r="593" spans="1:14" hidden="1" x14ac:dyDescent="0.25">
      <c r="A593" s="1" t="s">
        <v>23</v>
      </c>
      <c r="B593" s="1" t="s">
        <v>42</v>
      </c>
      <c r="C593">
        <v>27.23</v>
      </c>
      <c r="D593" s="1" t="s">
        <v>16</v>
      </c>
      <c r="E593">
        <v>7.0000000000000007E-2</v>
      </c>
      <c r="F593" s="1" t="s">
        <v>17</v>
      </c>
      <c r="G593">
        <v>22.13</v>
      </c>
      <c r="H593" s="1" t="s">
        <v>16</v>
      </c>
      <c r="I593">
        <v>0.09</v>
      </c>
      <c r="J593" s="1" t="s">
        <v>21</v>
      </c>
      <c r="K593">
        <v>34.31</v>
      </c>
      <c r="L593" s="1" t="s">
        <v>16</v>
      </c>
      <c r="M593">
        <v>0.09</v>
      </c>
      <c r="N593" s="1" t="s">
        <v>25</v>
      </c>
    </row>
    <row r="594" spans="1:14" hidden="1" x14ac:dyDescent="0.25">
      <c r="A594" s="1" t="s">
        <v>42</v>
      </c>
      <c r="B594" s="1" t="s">
        <v>23</v>
      </c>
      <c r="C594">
        <v>-27.23</v>
      </c>
      <c r="D594" s="1" t="s">
        <v>16</v>
      </c>
      <c r="E594">
        <v>7.0000000000000007E-2</v>
      </c>
      <c r="F594" s="1" t="s">
        <v>17</v>
      </c>
      <c r="G594">
        <v>-22.13</v>
      </c>
      <c r="H594" s="1" t="s">
        <v>16</v>
      </c>
      <c r="I594">
        <v>0.09</v>
      </c>
      <c r="J594" s="1" t="s">
        <v>21</v>
      </c>
      <c r="K594">
        <v>-34.31</v>
      </c>
      <c r="L594" s="1" t="s">
        <v>16</v>
      </c>
      <c r="M594">
        <v>0.09</v>
      </c>
      <c r="N594" s="1" t="s">
        <v>25</v>
      </c>
    </row>
    <row r="595" spans="1:14" hidden="1" x14ac:dyDescent="0.25">
      <c r="A595" s="1" t="s">
        <v>27</v>
      </c>
      <c r="B595" s="1" t="s">
        <v>20</v>
      </c>
      <c r="C595">
        <v>-76.75</v>
      </c>
      <c r="D595" s="1" t="s">
        <v>16</v>
      </c>
      <c r="E595">
        <v>0.14000000000000001</v>
      </c>
      <c r="F595" s="1" t="s">
        <v>25</v>
      </c>
      <c r="G595">
        <v>-76.7</v>
      </c>
      <c r="H595" s="1" t="s">
        <v>16</v>
      </c>
      <c r="I595">
        <v>0.03</v>
      </c>
      <c r="J595" s="1" t="s">
        <v>17</v>
      </c>
      <c r="K595">
        <v>-108.56</v>
      </c>
      <c r="L595" s="1" t="s">
        <v>16</v>
      </c>
      <c r="M595">
        <v>0.09</v>
      </c>
      <c r="N595" s="1" t="s">
        <v>25</v>
      </c>
    </row>
    <row r="596" spans="1:14" hidden="1" x14ac:dyDescent="0.25">
      <c r="A596" s="1" t="s">
        <v>54</v>
      </c>
      <c r="B596" s="1" t="s">
        <v>37</v>
      </c>
      <c r="C596">
        <v>59.64</v>
      </c>
      <c r="D596" s="1" t="s">
        <v>16</v>
      </c>
      <c r="E596">
        <v>0</v>
      </c>
      <c r="F596" s="1" t="s">
        <v>17</v>
      </c>
      <c r="G596">
        <v>47.01</v>
      </c>
      <c r="H596" s="1" t="s">
        <v>16</v>
      </c>
      <c r="I596">
        <v>0.12</v>
      </c>
      <c r="J596" s="1" t="s">
        <v>25</v>
      </c>
      <c r="K596">
        <v>74.14</v>
      </c>
      <c r="L596" s="1" t="s">
        <v>16</v>
      </c>
      <c r="M596">
        <v>0.09</v>
      </c>
      <c r="N596" s="1" t="s">
        <v>25</v>
      </c>
    </row>
    <row r="597" spans="1:14" hidden="1" x14ac:dyDescent="0.25">
      <c r="A597" s="1" t="s">
        <v>52</v>
      </c>
      <c r="B597" s="1" t="s">
        <v>48</v>
      </c>
      <c r="C597">
        <v>-21.99</v>
      </c>
      <c r="D597" s="1" t="s">
        <v>16</v>
      </c>
      <c r="E597">
        <v>0.03</v>
      </c>
      <c r="F597" s="1" t="s">
        <v>17</v>
      </c>
      <c r="G597">
        <v>-22.29</v>
      </c>
      <c r="H597" s="1" t="s">
        <v>16</v>
      </c>
      <c r="I597">
        <v>0.15</v>
      </c>
      <c r="J597" s="1" t="s">
        <v>25</v>
      </c>
      <c r="K597">
        <v>-31.32</v>
      </c>
      <c r="L597" s="1" t="s">
        <v>16</v>
      </c>
      <c r="M597">
        <v>0.09</v>
      </c>
      <c r="N597" s="1" t="s">
        <v>25</v>
      </c>
    </row>
    <row r="598" spans="1:14" hidden="1" x14ac:dyDescent="0.25">
      <c r="A598" s="1" t="s">
        <v>31</v>
      </c>
      <c r="B598" s="1" t="s">
        <v>15</v>
      </c>
      <c r="C598">
        <v>69.67</v>
      </c>
      <c r="D598" s="1" t="s">
        <v>16</v>
      </c>
      <c r="E598">
        <v>0</v>
      </c>
      <c r="F598" s="1" t="s">
        <v>17</v>
      </c>
      <c r="G598">
        <v>53.57</v>
      </c>
      <c r="H598" s="1" t="s">
        <v>16</v>
      </c>
      <c r="I598">
        <v>0.06</v>
      </c>
      <c r="J598" s="1" t="s">
        <v>17</v>
      </c>
      <c r="K598">
        <v>85.08</v>
      </c>
      <c r="L598" s="1" t="s">
        <v>16</v>
      </c>
      <c r="M598">
        <v>0.09</v>
      </c>
      <c r="N598" s="1" t="s">
        <v>25</v>
      </c>
    </row>
    <row r="599" spans="1:14" hidden="1" x14ac:dyDescent="0.25">
      <c r="A599" s="1" t="s">
        <v>40</v>
      </c>
      <c r="B599" s="1" t="s">
        <v>48</v>
      </c>
      <c r="C599">
        <v>-25.93</v>
      </c>
      <c r="D599" s="1" t="s">
        <v>16</v>
      </c>
      <c r="E599">
        <v>-0.01</v>
      </c>
      <c r="F599" s="1" t="s">
        <v>17</v>
      </c>
      <c r="G599">
        <v>-26.08</v>
      </c>
      <c r="H599" s="1" t="s">
        <v>16</v>
      </c>
      <c r="I599">
        <v>0.2</v>
      </c>
      <c r="J599" s="1" t="s">
        <v>16</v>
      </c>
      <c r="K599">
        <v>-36.799999999999997</v>
      </c>
      <c r="L599" s="1" t="s">
        <v>16</v>
      </c>
      <c r="M599">
        <v>0.09</v>
      </c>
      <c r="N599" s="1" t="s">
        <v>25</v>
      </c>
    </row>
    <row r="600" spans="1:14" hidden="1" x14ac:dyDescent="0.25">
      <c r="A600" s="1" t="s">
        <v>53</v>
      </c>
      <c r="B600" s="1" t="s">
        <v>14</v>
      </c>
      <c r="C600">
        <v>31.7</v>
      </c>
      <c r="D600" s="1" t="s">
        <v>16</v>
      </c>
      <c r="E600">
        <v>-0.01</v>
      </c>
      <c r="F600" s="1" t="s">
        <v>17</v>
      </c>
      <c r="G600">
        <v>26.59</v>
      </c>
      <c r="H600" s="1" t="s">
        <v>16</v>
      </c>
      <c r="I600">
        <v>0.16</v>
      </c>
      <c r="J600" s="1" t="s">
        <v>34</v>
      </c>
      <c r="K600">
        <v>40.729999999999997</v>
      </c>
      <c r="L600" s="1" t="s">
        <v>16</v>
      </c>
      <c r="M600">
        <v>0.09</v>
      </c>
      <c r="N600" s="1" t="s">
        <v>25</v>
      </c>
    </row>
    <row r="601" spans="1:14" hidden="1" x14ac:dyDescent="0.25">
      <c r="A601" s="1" t="s">
        <v>19</v>
      </c>
      <c r="B601" s="1" t="s">
        <v>14</v>
      </c>
      <c r="C601">
        <v>-11.25</v>
      </c>
      <c r="D601" s="1" t="s">
        <v>16</v>
      </c>
      <c r="E601">
        <v>7.0000000000000007E-2</v>
      </c>
      <c r="F601" s="1" t="s">
        <v>17</v>
      </c>
      <c r="G601">
        <v>-10.91</v>
      </c>
      <c r="H601" s="1" t="s">
        <v>16</v>
      </c>
      <c r="I601">
        <v>0.09</v>
      </c>
      <c r="J601" s="1" t="s">
        <v>17</v>
      </c>
      <c r="K601">
        <v>-15.61</v>
      </c>
      <c r="L601" s="1" t="s">
        <v>16</v>
      </c>
      <c r="M601">
        <v>0.09</v>
      </c>
      <c r="N601" s="1" t="s">
        <v>25</v>
      </c>
    </row>
    <row r="602" spans="1:14" hidden="1" x14ac:dyDescent="0.25">
      <c r="A602" s="1" t="s">
        <v>37</v>
      </c>
      <c r="B602" s="1" t="s">
        <v>54</v>
      </c>
      <c r="C602">
        <v>-59.64</v>
      </c>
      <c r="D602" s="1" t="s">
        <v>16</v>
      </c>
      <c r="E602">
        <v>0</v>
      </c>
      <c r="F602" s="1" t="s">
        <v>17</v>
      </c>
      <c r="G602">
        <v>-47.01</v>
      </c>
      <c r="H602" s="1" t="s">
        <v>16</v>
      </c>
      <c r="I602">
        <v>0.12</v>
      </c>
      <c r="J602" s="1" t="s">
        <v>25</v>
      </c>
      <c r="K602">
        <v>-74.14</v>
      </c>
      <c r="L602" s="1" t="s">
        <v>16</v>
      </c>
      <c r="M602">
        <v>0.09</v>
      </c>
      <c r="N602" s="1" t="s">
        <v>25</v>
      </c>
    </row>
    <row r="603" spans="1:14" hidden="1" x14ac:dyDescent="0.25">
      <c r="A603" s="1" t="s">
        <v>20</v>
      </c>
      <c r="B603" s="1" t="s">
        <v>27</v>
      </c>
      <c r="C603">
        <v>76.75</v>
      </c>
      <c r="D603" s="1" t="s">
        <v>16</v>
      </c>
      <c r="E603">
        <v>0.14000000000000001</v>
      </c>
      <c r="F603" s="1" t="s">
        <v>25</v>
      </c>
      <c r="G603">
        <v>76.7</v>
      </c>
      <c r="H603" s="1" t="s">
        <v>16</v>
      </c>
      <c r="I603">
        <v>0.03</v>
      </c>
      <c r="J603" s="1" t="s">
        <v>17</v>
      </c>
      <c r="K603">
        <v>108.56</v>
      </c>
      <c r="L603" s="1" t="s">
        <v>16</v>
      </c>
      <c r="M603">
        <v>0.09</v>
      </c>
      <c r="N603" s="1" t="s">
        <v>25</v>
      </c>
    </row>
    <row r="604" spans="1:14" hidden="1" x14ac:dyDescent="0.25">
      <c r="A604" s="1" t="s">
        <v>48</v>
      </c>
      <c r="B604" s="1" t="s">
        <v>46</v>
      </c>
      <c r="C604">
        <v>25.21</v>
      </c>
      <c r="D604" s="1" t="s">
        <v>16</v>
      </c>
      <c r="E604">
        <v>7.0000000000000007E-2</v>
      </c>
      <c r="F604" s="1" t="s">
        <v>17</v>
      </c>
      <c r="G604">
        <v>25.24</v>
      </c>
      <c r="H604" s="1" t="s">
        <v>16</v>
      </c>
      <c r="I604">
        <v>0.11</v>
      </c>
      <c r="J604" s="1" t="s">
        <v>21</v>
      </c>
      <c r="K604">
        <v>35.69</v>
      </c>
      <c r="L604" s="1" t="s">
        <v>16</v>
      </c>
      <c r="M604">
        <v>0.09</v>
      </c>
      <c r="N604" s="1" t="s">
        <v>25</v>
      </c>
    </row>
    <row r="605" spans="1:14" hidden="1" x14ac:dyDescent="0.25">
      <c r="A605" s="1" t="s">
        <v>48</v>
      </c>
      <c r="B605" s="1" t="s">
        <v>28</v>
      </c>
      <c r="C605">
        <v>25.33</v>
      </c>
      <c r="D605" s="1" t="s">
        <v>16</v>
      </c>
      <c r="E605">
        <v>7.0000000000000007E-2</v>
      </c>
      <c r="F605" s="1" t="s">
        <v>17</v>
      </c>
      <c r="G605">
        <v>25.37</v>
      </c>
      <c r="H605" s="1" t="s">
        <v>16</v>
      </c>
      <c r="I605">
        <v>0.11</v>
      </c>
      <c r="J605" s="1" t="s">
        <v>21</v>
      </c>
      <c r="K605">
        <v>35.869999999999997</v>
      </c>
      <c r="L605" s="1" t="s">
        <v>16</v>
      </c>
      <c r="M605">
        <v>0.09</v>
      </c>
      <c r="N605" s="1" t="s">
        <v>25</v>
      </c>
    </row>
    <row r="606" spans="1:14" hidden="1" x14ac:dyDescent="0.25">
      <c r="A606" s="1" t="s">
        <v>48</v>
      </c>
      <c r="B606" s="1" t="s">
        <v>52</v>
      </c>
      <c r="C606">
        <v>21.99</v>
      </c>
      <c r="D606" s="1" t="s">
        <v>16</v>
      </c>
      <c r="E606">
        <v>0.03</v>
      </c>
      <c r="F606" s="1" t="s">
        <v>17</v>
      </c>
      <c r="G606">
        <v>22.29</v>
      </c>
      <c r="H606" s="1" t="s">
        <v>16</v>
      </c>
      <c r="I606">
        <v>0.15</v>
      </c>
      <c r="J606" s="1" t="s">
        <v>25</v>
      </c>
      <c r="K606">
        <v>31.32</v>
      </c>
      <c r="L606" s="1" t="s">
        <v>16</v>
      </c>
      <c r="M606">
        <v>0.09</v>
      </c>
      <c r="N606" s="1" t="s">
        <v>25</v>
      </c>
    </row>
    <row r="607" spans="1:14" hidden="1" x14ac:dyDescent="0.25">
      <c r="A607" s="1" t="s">
        <v>48</v>
      </c>
      <c r="B607" s="1" t="s">
        <v>40</v>
      </c>
      <c r="C607">
        <v>25.93</v>
      </c>
      <c r="D607" s="1" t="s">
        <v>16</v>
      </c>
      <c r="E607">
        <v>-0.01</v>
      </c>
      <c r="F607" s="1" t="s">
        <v>17</v>
      </c>
      <c r="G607">
        <v>26.08</v>
      </c>
      <c r="H607" s="1" t="s">
        <v>16</v>
      </c>
      <c r="I607">
        <v>0.2</v>
      </c>
      <c r="J607" s="1" t="s">
        <v>16</v>
      </c>
      <c r="K607">
        <v>36.799999999999997</v>
      </c>
      <c r="L607" s="1" t="s">
        <v>16</v>
      </c>
      <c r="M607">
        <v>0.09</v>
      </c>
      <c r="N607" s="1" t="s">
        <v>25</v>
      </c>
    </row>
    <row r="608" spans="1:14" hidden="1" x14ac:dyDescent="0.25">
      <c r="A608" s="1" t="s">
        <v>14</v>
      </c>
      <c r="B608" s="1" t="s">
        <v>41</v>
      </c>
      <c r="C608">
        <v>-69.3</v>
      </c>
      <c r="D608" s="1" t="s">
        <v>16</v>
      </c>
      <c r="E608">
        <v>0.1</v>
      </c>
      <c r="F608" s="1" t="s">
        <v>21</v>
      </c>
      <c r="G608">
        <v>-69.510000000000005</v>
      </c>
      <c r="H608" s="1" t="s">
        <v>16</v>
      </c>
      <c r="I608">
        <v>7.0000000000000007E-2</v>
      </c>
      <c r="J608" s="1" t="s">
        <v>17</v>
      </c>
      <c r="K608">
        <v>-94.14</v>
      </c>
      <c r="L608" s="1" t="s">
        <v>16</v>
      </c>
      <c r="M608">
        <v>0.1</v>
      </c>
      <c r="N608" s="1" t="s">
        <v>25</v>
      </c>
    </row>
    <row r="609" spans="1:14" hidden="1" x14ac:dyDescent="0.25">
      <c r="A609" s="1" t="s">
        <v>14</v>
      </c>
      <c r="B609" s="1" t="s">
        <v>24</v>
      </c>
      <c r="C609">
        <v>-52.86</v>
      </c>
      <c r="D609" s="1" t="s">
        <v>16</v>
      </c>
      <c r="E609">
        <v>0.12</v>
      </c>
      <c r="F609" s="1" t="s">
        <v>21</v>
      </c>
      <c r="G609">
        <v>-50.55</v>
      </c>
      <c r="H609" s="1" t="s">
        <v>16</v>
      </c>
      <c r="I609">
        <v>0.09</v>
      </c>
      <c r="J609" s="1" t="s">
        <v>21</v>
      </c>
      <c r="K609">
        <v>-72.95</v>
      </c>
      <c r="L609" s="1" t="s">
        <v>16</v>
      </c>
      <c r="M609">
        <v>0.1</v>
      </c>
      <c r="N609" s="1" t="s">
        <v>25</v>
      </c>
    </row>
    <row r="610" spans="1:14" hidden="1" x14ac:dyDescent="0.25">
      <c r="A610" s="1" t="s">
        <v>41</v>
      </c>
      <c r="B610" s="1" t="s">
        <v>14</v>
      </c>
      <c r="C610">
        <v>69.3</v>
      </c>
      <c r="D610" s="1" t="s">
        <v>16</v>
      </c>
      <c r="E610">
        <v>0.1</v>
      </c>
      <c r="F610" s="1" t="s">
        <v>21</v>
      </c>
      <c r="G610">
        <v>69.510000000000005</v>
      </c>
      <c r="H610" s="1" t="s">
        <v>16</v>
      </c>
      <c r="I610">
        <v>7.0000000000000007E-2</v>
      </c>
      <c r="J610" s="1" t="s">
        <v>17</v>
      </c>
      <c r="K610">
        <v>94.14</v>
      </c>
      <c r="L610" s="1" t="s">
        <v>16</v>
      </c>
      <c r="M610">
        <v>0.1</v>
      </c>
      <c r="N610" s="1" t="s">
        <v>25</v>
      </c>
    </row>
    <row r="611" spans="1:14" hidden="1" x14ac:dyDescent="0.25">
      <c r="A611" s="1" t="s">
        <v>41</v>
      </c>
      <c r="B611" s="1" t="s">
        <v>49</v>
      </c>
      <c r="C611">
        <v>-36.78</v>
      </c>
      <c r="D611" s="1" t="s">
        <v>16</v>
      </c>
      <c r="E611">
        <v>0.18</v>
      </c>
      <c r="F611" s="1" t="s">
        <v>16</v>
      </c>
      <c r="G611">
        <v>-31.34</v>
      </c>
      <c r="H611" s="1" t="s">
        <v>16</v>
      </c>
      <c r="I611">
        <v>0.08</v>
      </c>
      <c r="J611" s="1" t="s">
        <v>17</v>
      </c>
      <c r="K611">
        <v>-47.94</v>
      </c>
      <c r="L611" s="1" t="s">
        <v>16</v>
      </c>
      <c r="M611">
        <v>0.1</v>
      </c>
      <c r="N611" s="1" t="s">
        <v>25</v>
      </c>
    </row>
    <row r="612" spans="1:14" hidden="1" x14ac:dyDescent="0.25">
      <c r="A612" s="1" t="s">
        <v>28</v>
      </c>
      <c r="B612" s="1" t="s">
        <v>42</v>
      </c>
      <c r="C612">
        <v>66.53</v>
      </c>
      <c r="D612" s="1" t="s">
        <v>16</v>
      </c>
      <c r="E612">
        <v>0.11</v>
      </c>
      <c r="F612" s="1" t="s">
        <v>21</v>
      </c>
      <c r="G612">
        <v>60.25</v>
      </c>
      <c r="H612" s="1" t="s">
        <v>16</v>
      </c>
      <c r="I612">
        <v>0.09</v>
      </c>
      <c r="J612" s="1" t="s">
        <v>17</v>
      </c>
      <c r="K612">
        <v>89.3</v>
      </c>
      <c r="L612" s="1" t="s">
        <v>16</v>
      </c>
      <c r="M612">
        <v>0.1</v>
      </c>
      <c r="N612" s="1" t="s">
        <v>25</v>
      </c>
    </row>
    <row r="613" spans="1:14" hidden="1" x14ac:dyDescent="0.25">
      <c r="A613" s="1" t="s">
        <v>47</v>
      </c>
      <c r="B613" s="1" t="s">
        <v>20</v>
      </c>
      <c r="C613">
        <v>-70.010000000000005</v>
      </c>
      <c r="D613" s="1" t="s">
        <v>16</v>
      </c>
      <c r="E613">
        <v>0.09</v>
      </c>
      <c r="F613" s="1" t="s">
        <v>21</v>
      </c>
      <c r="G613">
        <v>-70.91</v>
      </c>
      <c r="H613" s="1" t="s">
        <v>16</v>
      </c>
      <c r="I613">
        <v>0.1</v>
      </c>
      <c r="J613" s="1" t="s">
        <v>21</v>
      </c>
      <c r="K613">
        <v>-99.68</v>
      </c>
      <c r="L613" s="1" t="s">
        <v>16</v>
      </c>
      <c r="M613">
        <v>0.1</v>
      </c>
      <c r="N613" s="1" t="s">
        <v>25</v>
      </c>
    </row>
    <row r="614" spans="1:14" hidden="1" x14ac:dyDescent="0.25">
      <c r="A614" s="1" t="s">
        <v>47</v>
      </c>
      <c r="B614" s="1" t="s">
        <v>29</v>
      </c>
      <c r="C614">
        <v>-39.119999999999997</v>
      </c>
      <c r="D614" s="1" t="s">
        <v>16</v>
      </c>
      <c r="E614">
        <v>0.03</v>
      </c>
      <c r="F614" s="1" t="s">
        <v>17</v>
      </c>
      <c r="G614">
        <v>-39.200000000000003</v>
      </c>
      <c r="H614" s="1" t="s">
        <v>16</v>
      </c>
      <c r="I614">
        <v>0.18</v>
      </c>
      <c r="J614" s="1" t="s">
        <v>34</v>
      </c>
      <c r="K614">
        <v>-55.41</v>
      </c>
      <c r="L614" s="1" t="s">
        <v>16</v>
      </c>
      <c r="M614">
        <v>0.1</v>
      </c>
      <c r="N614" s="1" t="s">
        <v>25</v>
      </c>
    </row>
    <row r="615" spans="1:14" hidden="1" x14ac:dyDescent="0.25">
      <c r="A615" s="1" t="s">
        <v>35</v>
      </c>
      <c r="B615" s="1" t="s">
        <v>37</v>
      </c>
      <c r="C615">
        <v>88.9</v>
      </c>
      <c r="D615" s="1" t="s">
        <v>16</v>
      </c>
      <c r="E615">
        <v>-0.03</v>
      </c>
      <c r="F615" s="1" t="s">
        <v>17</v>
      </c>
      <c r="G615">
        <v>72.92</v>
      </c>
      <c r="H615" s="1" t="s">
        <v>16</v>
      </c>
      <c r="I615">
        <v>0.18</v>
      </c>
      <c r="J615" s="1" t="s">
        <v>34</v>
      </c>
      <c r="K615">
        <v>112.57</v>
      </c>
      <c r="L615" s="1" t="s">
        <v>16</v>
      </c>
      <c r="M615">
        <v>0.1</v>
      </c>
      <c r="N615" s="1" t="s">
        <v>25</v>
      </c>
    </row>
    <row r="616" spans="1:14" hidden="1" x14ac:dyDescent="0.25">
      <c r="A616" s="1" t="s">
        <v>42</v>
      </c>
      <c r="B616" s="1" t="s">
        <v>28</v>
      </c>
      <c r="C616">
        <v>-66.53</v>
      </c>
      <c r="D616" s="1" t="s">
        <v>16</v>
      </c>
      <c r="E616">
        <v>0.11</v>
      </c>
      <c r="F616" s="1" t="s">
        <v>21</v>
      </c>
      <c r="G616">
        <v>-60.25</v>
      </c>
      <c r="H616" s="1" t="s">
        <v>16</v>
      </c>
      <c r="I616">
        <v>0.09</v>
      </c>
      <c r="J616" s="1" t="s">
        <v>17</v>
      </c>
      <c r="K616">
        <v>-89.3</v>
      </c>
      <c r="L616" s="1" t="s">
        <v>16</v>
      </c>
      <c r="M616">
        <v>0.1</v>
      </c>
      <c r="N616" s="1" t="s">
        <v>25</v>
      </c>
    </row>
    <row r="617" spans="1:14" hidden="1" x14ac:dyDescent="0.25">
      <c r="A617" s="1" t="s">
        <v>42</v>
      </c>
      <c r="B617" s="1" t="s">
        <v>31</v>
      </c>
      <c r="C617">
        <v>-76.16</v>
      </c>
      <c r="D617" s="1" t="s">
        <v>16</v>
      </c>
      <c r="E617">
        <v>0.09</v>
      </c>
      <c r="F617" s="1" t="s">
        <v>17</v>
      </c>
      <c r="G617">
        <v>-57.99</v>
      </c>
      <c r="H617" s="1" t="s">
        <v>16</v>
      </c>
      <c r="I617">
        <v>0.1</v>
      </c>
      <c r="J617" s="1" t="s">
        <v>21</v>
      </c>
      <c r="K617">
        <v>-92.61</v>
      </c>
      <c r="L617" s="1" t="s">
        <v>16</v>
      </c>
      <c r="M617">
        <v>0.1</v>
      </c>
      <c r="N617" s="1" t="s">
        <v>25</v>
      </c>
    </row>
    <row r="618" spans="1:14" x14ac:dyDescent="0.25">
      <c r="A618" s="1" t="s">
        <v>49</v>
      </c>
      <c r="B618" s="1" t="s">
        <v>41</v>
      </c>
      <c r="C618">
        <v>36.78</v>
      </c>
      <c r="D618" s="1" t="s">
        <v>16</v>
      </c>
      <c r="E618">
        <v>0.18</v>
      </c>
      <c r="F618" s="1" t="s">
        <v>16</v>
      </c>
      <c r="G618">
        <v>31.34</v>
      </c>
      <c r="H618" s="1" t="s">
        <v>16</v>
      </c>
      <c r="I618">
        <v>0.08</v>
      </c>
      <c r="J618" s="1" t="s">
        <v>17</v>
      </c>
      <c r="K618">
        <v>47.94</v>
      </c>
      <c r="L618" s="1" t="s">
        <v>16</v>
      </c>
      <c r="M618">
        <v>0.1</v>
      </c>
      <c r="N618" s="1" t="s">
        <v>25</v>
      </c>
    </row>
    <row r="619" spans="1:14" hidden="1" x14ac:dyDescent="0.25">
      <c r="A619" s="1" t="s">
        <v>24</v>
      </c>
      <c r="B619" s="1" t="s">
        <v>14</v>
      </c>
      <c r="C619">
        <v>52.86</v>
      </c>
      <c r="D619" s="1" t="s">
        <v>16</v>
      </c>
      <c r="E619">
        <v>0.12</v>
      </c>
      <c r="F619" s="1" t="s">
        <v>21</v>
      </c>
      <c r="G619">
        <v>50.55</v>
      </c>
      <c r="H619" s="1" t="s">
        <v>16</v>
      </c>
      <c r="I619">
        <v>0.09</v>
      </c>
      <c r="J619" s="1" t="s">
        <v>21</v>
      </c>
      <c r="K619">
        <v>72.95</v>
      </c>
      <c r="L619" s="1" t="s">
        <v>16</v>
      </c>
      <c r="M619">
        <v>0.1</v>
      </c>
      <c r="N619" s="1" t="s">
        <v>25</v>
      </c>
    </row>
    <row r="620" spans="1:14" hidden="1" x14ac:dyDescent="0.25">
      <c r="A620" s="1" t="s">
        <v>54</v>
      </c>
      <c r="B620" s="1" t="s">
        <v>48</v>
      </c>
      <c r="C620">
        <v>-23.19</v>
      </c>
      <c r="D620" s="1" t="s">
        <v>16</v>
      </c>
      <c r="E620">
        <v>0.04</v>
      </c>
      <c r="F620" s="1" t="s">
        <v>17</v>
      </c>
      <c r="G620">
        <v>-23.42</v>
      </c>
      <c r="H620" s="1" t="s">
        <v>16</v>
      </c>
      <c r="I620">
        <v>0.15</v>
      </c>
      <c r="J620" s="1" t="s">
        <v>25</v>
      </c>
      <c r="K620">
        <v>-32.979999999999997</v>
      </c>
      <c r="L620" s="1" t="s">
        <v>16</v>
      </c>
      <c r="M620">
        <v>0.1</v>
      </c>
      <c r="N620" s="1" t="s">
        <v>25</v>
      </c>
    </row>
    <row r="621" spans="1:14" hidden="1" x14ac:dyDescent="0.25">
      <c r="A621" s="1" t="s">
        <v>31</v>
      </c>
      <c r="B621" s="1" t="s">
        <v>42</v>
      </c>
      <c r="C621">
        <v>76.16</v>
      </c>
      <c r="D621" s="1" t="s">
        <v>16</v>
      </c>
      <c r="E621">
        <v>0.09</v>
      </c>
      <c r="F621" s="1" t="s">
        <v>17</v>
      </c>
      <c r="G621">
        <v>57.99</v>
      </c>
      <c r="H621" s="1" t="s">
        <v>16</v>
      </c>
      <c r="I621">
        <v>0.1</v>
      </c>
      <c r="J621" s="1" t="s">
        <v>21</v>
      </c>
      <c r="K621">
        <v>92.61</v>
      </c>
      <c r="L621" s="1" t="s">
        <v>16</v>
      </c>
      <c r="M621">
        <v>0.1</v>
      </c>
      <c r="N621" s="1" t="s">
        <v>25</v>
      </c>
    </row>
    <row r="622" spans="1:14" hidden="1" x14ac:dyDescent="0.25">
      <c r="A622" s="1" t="s">
        <v>31</v>
      </c>
      <c r="B622" s="1" t="s">
        <v>37</v>
      </c>
      <c r="C622">
        <v>77.150000000000006</v>
      </c>
      <c r="D622" s="1" t="s">
        <v>16</v>
      </c>
      <c r="E622">
        <v>-0.05</v>
      </c>
      <c r="F622" s="1" t="s">
        <v>17</v>
      </c>
      <c r="G622">
        <v>58.74</v>
      </c>
      <c r="H622" s="1" t="s">
        <v>16</v>
      </c>
      <c r="I622">
        <v>0.18</v>
      </c>
      <c r="J622" s="1" t="s">
        <v>34</v>
      </c>
      <c r="K622">
        <v>93.8</v>
      </c>
      <c r="L622" s="1" t="s">
        <v>16</v>
      </c>
      <c r="M622">
        <v>0.1</v>
      </c>
      <c r="N622" s="1" t="s">
        <v>25</v>
      </c>
    </row>
    <row r="623" spans="1:14" hidden="1" x14ac:dyDescent="0.25">
      <c r="A623" s="1" t="s">
        <v>53</v>
      </c>
      <c r="B623" s="1" t="s">
        <v>20</v>
      </c>
      <c r="C623">
        <v>-73.64</v>
      </c>
      <c r="D623" s="1" t="s">
        <v>16</v>
      </c>
      <c r="E623">
        <v>0.08</v>
      </c>
      <c r="F623" s="1" t="s">
        <v>17</v>
      </c>
      <c r="G623">
        <v>-73.31</v>
      </c>
      <c r="H623" s="1" t="s">
        <v>16</v>
      </c>
      <c r="I623">
        <v>0.11</v>
      </c>
      <c r="J623" s="1" t="s">
        <v>21</v>
      </c>
      <c r="K623">
        <v>-103.97</v>
      </c>
      <c r="L623" s="1" t="s">
        <v>16</v>
      </c>
      <c r="M623">
        <v>0.1</v>
      </c>
      <c r="N623" s="1" t="s">
        <v>25</v>
      </c>
    </row>
    <row r="624" spans="1:14" hidden="1" x14ac:dyDescent="0.25">
      <c r="A624" s="1" t="s">
        <v>37</v>
      </c>
      <c r="B624" s="1" t="s">
        <v>35</v>
      </c>
      <c r="C624">
        <v>-88.9</v>
      </c>
      <c r="D624" s="1" t="s">
        <v>16</v>
      </c>
      <c r="E624">
        <v>-0.03</v>
      </c>
      <c r="F624" s="1" t="s">
        <v>17</v>
      </c>
      <c r="G624">
        <v>-72.92</v>
      </c>
      <c r="H624" s="1" t="s">
        <v>16</v>
      </c>
      <c r="I624">
        <v>0.18</v>
      </c>
      <c r="J624" s="1" t="s">
        <v>34</v>
      </c>
      <c r="K624">
        <v>-112.57</v>
      </c>
      <c r="L624" s="1" t="s">
        <v>16</v>
      </c>
      <c r="M624">
        <v>0.1</v>
      </c>
      <c r="N624" s="1" t="s">
        <v>25</v>
      </c>
    </row>
    <row r="625" spans="1:14" hidden="1" x14ac:dyDescent="0.25">
      <c r="A625" s="1" t="s">
        <v>37</v>
      </c>
      <c r="B625" s="1" t="s">
        <v>31</v>
      </c>
      <c r="C625">
        <v>-77.150000000000006</v>
      </c>
      <c r="D625" s="1" t="s">
        <v>16</v>
      </c>
      <c r="E625">
        <v>-0.05</v>
      </c>
      <c r="F625" s="1" t="s">
        <v>17</v>
      </c>
      <c r="G625">
        <v>-58.74</v>
      </c>
      <c r="H625" s="1" t="s">
        <v>16</v>
      </c>
      <c r="I625">
        <v>0.18</v>
      </c>
      <c r="J625" s="1" t="s">
        <v>34</v>
      </c>
      <c r="K625">
        <v>-93.8</v>
      </c>
      <c r="L625" s="1" t="s">
        <v>16</v>
      </c>
      <c r="M625">
        <v>0.1</v>
      </c>
      <c r="N625" s="1" t="s">
        <v>25</v>
      </c>
    </row>
    <row r="626" spans="1:14" hidden="1" x14ac:dyDescent="0.25">
      <c r="A626" s="1" t="s">
        <v>20</v>
      </c>
      <c r="B626" s="1" t="s">
        <v>47</v>
      </c>
      <c r="C626">
        <v>70.010000000000005</v>
      </c>
      <c r="D626" s="1" t="s">
        <v>16</v>
      </c>
      <c r="E626">
        <v>0.09</v>
      </c>
      <c r="F626" s="1" t="s">
        <v>21</v>
      </c>
      <c r="G626">
        <v>70.91</v>
      </c>
      <c r="H626" s="1" t="s">
        <v>16</v>
      </c>
      <c r="I626">
        <v>0.1</v>
      </c>
      <c r="J626" s="1" t="s">
        <v>21</v>
      </c>
      <c r="K626">
        <v>99.68</v>
      </c>
      <c r="L626" s="1" t="s">
        <v>16</v>
      </c>
      <c r="M626">
        <v>0.1</v>
      </c>
      <c r="N626" s="1" t="s">
        <v>25</v>
      </c>
    </row>
    <row r="627" spans="1:14" hidden="1" x14ac:dyDescent="0.25">
      <c r="A627" s="1" t="s">
        <v>20</v>
      </c>
      <c r="B627" s="1" t="s">
        <v>53</v>
      </c>
      <c r="C627">
        <v>73.64</v>
      </c>
      <c r="D627" s="1" t="s">
        <v>16</v>
      </c>
      <c r="E627">
        <v>0.08</v>
      </c>
      <c r="F627" s="1" t="s">
        <v>17</v>
      </c>
      <c r="G627">
        <v>73.31</v>
      </c>
      <c r="H627" s="1" t="s">
        <v>16</v>
      </c>
      <c r="I627">
        <v>0.11</v>
      </c>
      <c r="J627" s="1" t="s">
        <v>21</v>
      </c>
      <c r="K627">
        <v>103.97</v>
      </c>
      <c r="L627" s="1" t="s">
        <v>16</v>
      </c>
      <c r="M627">
        <v>0.1</v>
      </c>
      <c r="N627" s="1" t="s">
        <v>25</v>
      </c>
    </row>
    <row r="628" spans="1:14" hidden="1" x14ac:dyDescent="0.25">
      <c r="A628" s="1" t="s">
        <v>48</v>
      </c>
      <c r="B628" s="1" t="s">
        <v>54</v>
      </c>
      <c r="C628">
        <v>23.19</v>
      </c>
      <c r="D628" s="1" t="s">
        <v>16</v>
      </c>
      <c r="E628">
        <v>0.04</v>
      </c>
      <c r="F628" s="1" t="s">
        <v>17</v>
      </c>
      <c r="G628">
        <v>23.42</v>
      </c>
      <c r="H628" s="1" t="s">
        <v>16</v>
      </c>
      <c r="I628">
        <v>0.15</v>
      </c>
      <c r="J628" s="1" t="s">
        <v>25</v>
      </c>
      <c r="K628">
        <v>32.979999999999997</v>
      </c>
      <c r="L628" s="1" t="s">
        <v>16</v>
      </c>
      <c r="M628">
        <v>0.1</v>
      </c>
      <c r="N628" s="1" t="s">
        <v>25</v>
      </c>
    </row>
    <row r="629" spans="1:14" hidden="1" x14ac:dyDescent="0.25">
      <c r="A629" s="1" t="s">
        <v>29</v>
      </c>
      <c r="B629" s="1" t="s">
        <v>47</v>
      </c>
      <c r="C629">
        <v>39.119999999999997</v>
      </c>
      <c r="D629" s="1" t="s">
        <v>16</v>
      </c>
      <c r="E629">
        <v>0.03</v>
      </c>
      <c r="F629" s="1" t="s">
        <v>17</v>
      </c>
      <c r="G629">
        <v>39.200000000000003</v>
      </c>
      <c r="H629" s="1" t="s">
        <v>16</v>
      </c>
      <c r="I629">
        <v>0.18</v>
      </c>
      <c r="J629" s="1" t="s">
        <v>34</v>
      </c>
      <c r="K629">
        <v>55.41</v>
      </c>
      <c r="L629" s="1" t="s">
        <v>16</v>
      </c>
      <c r="M629">
        <v>0.1</v>
      </c>
      <c r="N629" s="1" t="s">
        <v>25</v>
      </c>
    </row>
    <row r="630" spans="1:14" hidden="1" x14ac:dyDescent="0.25">
      <c r="A630" s="1" t="s">
        <v>47</v>
      </c>
      <c r="B630" s="1" t="s">
        <v>23</v>
      </c>
      <c r="C630">
        <v>29</v>
      </c>
      <c r="D630" s="1" t="s">
        <v>16</v>
      </c>
      <c r="E630">
        <v>0.09</v>
      </c>
      <c r="F630" s="1" t="s">
        <v>17</v>
      </c>
      <c r="G630">
        <v>21.42</v>
      </c>
      <c r="H630" s="1" t="s">
        <v>16</v>
      </c>
      <c r="I630">
        <v>0.09</v>
      </c>
      <c r="J630" s="1" t="s">
        <v>21</v>
      </c>
      <c r="K630">
        <v>34.82</v>
      </c>
      <c r="L630" s="1" t="s">
        <v>16</v>
      </c>
      <c r="M630">
        <v>0.11</v>
      </c>
      <c r="N630" s="1" t="s">
        <v>25</v>
      </c>
    </row>
    <row r="631" spans="1:14" hidden="1" x14ac:dyDescent="0.25">
      <c r="A631" s="1" t="s">
        <v>23</v>
      </c>
      <c r="B631" s="1" t="s">
        <v>47</v>
      </c>
      <c r="C631">
        <v>-29</v>
      </c>
      <c r="D631" s="1" t="s">
        <v>16</v>
      </c>
      <c r="E631">
        <v>0.09</v>
      </c>
      <c r="F631" s="1" t="s">
        <v>17</v>
      </c>
      <c r="G631">
        <v>-21.42</v>
      </c>
      <c r="H631" s="1" t="s">
        <v>16</v>
      </c>
      <c r="I631">
        <v>0.09</v>
      </c>
      <c r="J631" s="1" t="s">
        <v>21</v>
      </c>
      <c r="K631">
        <v>-34.82</v>
      </c>
      <c r="L631" s="1" t="s">
        <v>16</v>
      </c>
      <c r="M631">
        <v>0.11</v>
      </c>
      <c r="N631" s="1" t="s">
        <v>25</v>
      </c>
    </row>
    <row r="632" spans="1:14" hidden="1" x14ac:dyDescent="0.25">
      <c r="A632" s="1" t="s">
        <v>50</v>
      </c>
      <c r="B632" s="1" t="s">
        <v>37</v>
      </c>
      <c r="C632">
        <v>62.86</v>
      </c>
      <c r="D632" s="1" t="s">
        <v>16</v>
      </c>
      <c r="E632">
        <v>-0.02</v>
      </c>
      <c r="F632" s="1" t="s">
        <v>17</v>
      </c>
      <c r="G632">
        <v>49.13</v>
      </c>
      <c r="H632" s="1" t="s">
        <v>16</v>
      </c>
      <c r="I632">
        <v>0.17</v>
      </c>
      <c r="J632" s="1" t="s">
        <v>34</v>
      </c>
      <c r="K632">
        <v>77.709999999999994</v>
      </c>
      <c r="L632" s="1" t="s">
        <v>16</v>
      </c>
      <c r="M632">
        <v>0.11</v>
      </c>
      <c r="N632" s="1" t="s">
        <v>25</v>
      </c>
    </row>
    <row r="633" spans="1:14" hidden="1" x14ac:dyDescent="0.25">
      <c r="A633" s="1" t="s">
        <v>37</v>
      </c>
      <c r="B633" s="1" t="s">
        <v>50</v>
      </c>
      <c r="C633">
        <v>-62.86</v>
      </c>
      <c r="D633" s="1" t="s">
        <v>16</v>
      </c>
      <c r="E633">
        <v>-0.02</v>
      </c>
      <c r="F633" s="1" t="s">
        <v>17</v>
      </c>
      <c r="G633">
        <v>-49.13</v>
      </c>
      <c r="H633" s="1" t="s">
        <v>16</v>
      </c>
      <c r="I633">
        <v>0.17</v>
      </c>
      <c r="J633" s="1" t="s">
        <v>34</v>
      </c>
      <c r="K633">
        <v>-77.709999999999994</v>
      </c>
      <c r="L633" s="1" t="s">
        <v>16</v>
      </c>
      <c r="M633">
        <v>0.11</v>
      </c>
      <c r="N633" s="1" t="s">
        <v>25</v>
      </c>
    </row>
    <row r="634" spans="1:14" hidden="1" x14ac:dyDescent="0.25">
      <c r="A634" s="1" t="s">
        <v>46</v>
      </c>
      <c r="B634" s="1" t="s">
        <v>24</v>
      </c>
      <c r="C634">
        <v>-48.69</v>
      </c>
      <c r="D634" s="1" t="s">
        <v>16</v>
      </c>
      <c r="E634">
        <v>-0.15</v>
      </c>
      <c r="F634" s="1" t="s">
        <v>25</v>
      </c>
      <c r="G634">
        <v>-46.44</v>
      </c>
      <c r="H634" s="1" t="s">
        <v>16</v>
      </c>
      <c r="I634">
        <v>-0.12</v>
      </c>
      <c r="J634" s="1" t="s">
        <v>25</v>
      </c>
      <c r="K634">
        <v>-67.11</v>
      </c>
      <c r="L634" s="1" t="s">
        <v>16</v>
      </c>
      <c r="M634">
        <v>-0.13</v>
      </c>
      <c r="N634" s="1" t="s">
        <v>34</v>
      </c>
    </row>
    <row r="635" spans="1:14" hidden="1" x14ac:dyDescent="0.25">
      <c r="A635" s="1" t="s">
        <v>46</v>
      </c>
      <c r="B635" s="1" t="s">
        <v>19</v>
      </c>
      <c r="C635">
        <v>120.07</v>
      </c>
      <c r="D635" s="1" t="s">
        <v>16</v>
      </c>
      <c r="E635">
        <v>-0.1</v>
      </c>
      <c r="F635" s="1" t="s">
        <v>21</v>
      </c>
      <c r="G635">
        <v>98.04</v>
      </c>
      <c r="H635" s="1" t="s">
        <v>16</v>
      </c>
      <c r="I635">
        <v>-0.14000000000000001</v>
      </c>
      <c r="J635" s="1" t="s">
        <v>25</v>
      </c>
      <c r="K635">
        <v>152.13999999999999</v>
      </c>
      <c r="L635" s="1" t="s">
        <v>16</v>
      </c>
      <c r="M635">
        <v>-0.13</v>
      </c>
      <c r="N635" s="1" t="s">
        <v>34</v>
      </c>
    </row>
    <row r="636" spans="1:14" hidden="1" x14ac:dyDescent="0.25">
      <c r="A636" s="1" t="s">
        <v>35</v>
      </c>
      <c r="B636" s="1" t="s">
        <v>19</v>
      </c>
      <c r="C636">
        <v>89.46</v>
      </c>
      <c r="D636" s="1" t="s">
        <v>16</v>
      </c>
      <c r="E636">
        <v>-7.0000000000000007E-2</v>
      </c>
      <c r="F636" s="1" t="s">
        <v>17</v>
      </c>
      <c r="G636">
        <v>73.19</v>
      </c>
      <c r="H636" s="1" t="s">
        <v>16</v>
      </c>
      <c r="I636">
        <v>-0.16</v>
      </c>
      <c r="J636" s="1" t="s">
        <v>34</v>
      </c>
      <c r="K636">
        <v>113.61</v>
      </c>
      <c r="L636" s="1" t="s">
        <v>16</v>
      </c>
      <c r="M636">
        <v>-0.13</v>
      </c>
      <c r="N636" s="1" t="s">
        <v>34</v>
      </c>
    </row>
    <row r="637" spans="1:14" hidden="1" x14ac:dyDescent="0.25">
      <c r="A637" s="1" t="s">
        <v>27</v>
      </c>
      <c r="B637" s="1" t="s">
        <v>29</v>
      </c>
      <c r="C637">
        <v>-39.68</v>
      </c>
      <c r="D637" s="1" t="s">
        <v>16</v>
      </c>
      <c r="E637">
        <v>-0.15</v>
      </c>
      <c r="F637" s="1" t="s">
        <v>25</v>
      </c>
      <c r="G637">
        <v>-39.67</v>
      </c>
      <c r="H637" s="1" t="s">
        <v>16</v>
      </c>
      <c r="I637">
        <v>-0.1</v>
      </c>
      <c r="J637" s="1" t="s">
        <v>21</v>
      </c>
      <c r="K637">
        <v>-56.14</v>
      </c>
      <c r="L637" s="1" t="s">
        <v>16</v>
      </c>
      <c r="M637">
        <v>-0.13</v>
      </c>
      <c r="N637" s="1" t="s">
        <v>34</v>
      </c>
    </row>
    <row r="638" spans="1:14" hidden="1" x14ac:dyDescent="0.25">
      <c r="A638" s="1" t="s">
        <v>24</v>
      </c>
      <c r="B638" s="1" t="s">
        <v>46</v>
      </c>
      <c r="C638">
        <v>48.69</v>
      </c>
      <c r="D638" s="1" t="s">
        <v>16</v>
      </c>
      <c r="E638">
        <v>-0.15</v>
      </c>
      <c r="F638" s="1" t="s">
        <v>25</v>
      </c>
      <c r="G638">
        <v>46.44</v>
      </c>
      <c r="H638" s="1" t="s">
        <v>16</v>
      </c>
      <c r="I638">
        <v>-0.12</v>
      </c>
      <c r="J638" s="1" t="s">
        <v>25</v>
      </c>
      <c r="K638">
        <v>67.11</v>
      </c>
      <c r="L638" s="1" t="s">
        <v>16</v>
      </c>
      <c r="M638">
        <v>-0.13</v>
      </c>
      <c r="N638" s="1" t="s">
        <v>34</v>
      </c>
    </row>
    <row r="639" spans="1:14" hidden="1" x14ac:dyDescent="0.25">
      <c r="A639" s="1" t="s">
        <v>19</v>
      </c>
      <c r="B639" s="1" t="s">
        <v>46</v>
      </c>
      <c r="C639">
        <v>-120.07</v>
      </c>
      <c r="D639" s="1" t="s">
        <v>16</v>
      </c>
      <c r="E639">
        <v>-0.1</v>
      </c>
      <c r="F639" s="1" t="s">
        <v>21</v>
      </c>
      <c r="G639">
        <v>-98.04</v>
      </c>
      <c r="H639" s="1" t="s">
        <v>16</v>
      </c>
      <c r="I639">
        <v>-0.14000000000000001</v>
      </c>
      <c r="J639" s="1" t="s">
        <v>25</v>
      </c>
      <c r="K639">
        <v>-152.13999999999999</v>
      </c>
      <c r="L639" s="1" t="s">
        <v>16</v>
      </c>
      <c r="M639">
        <v>-0.13</v>
      </c>
      <c r="N639" s="1" t="s">
        <v>34</v>
      </c>
    </row>
    <row r="640" spans="1:14" hidden="1" x14ac:dyDescent="0.25">
      <c r="A640" s="1" t="s">
        <v>19</v>
      </c>
      <c r="B640" s="1" t="s">
        <v>35</v>
      </c>
      <c r="C640">
        <v>-89.46</v>
      </c>
      <c r="D640" s="1" t="s">
        <v>16</v>
      </c>
      <c r="E640">
        <v>-7.0000000000000007E-2</v>
      </c>
      <c r="F640" s="1" t="s">
        <v>17</v>
      </c>
      <c r="G640">
        <v>-73.19</v>
      </c>
      <c r="H640" s="1" t="s">
        <v>16</v>
      </c>
      <c r="I640">
        <v>-0.16</v>
      </c>
      <c r="J640" s="1" t="s">
        <v>34</v>
      </c>
      <c r="K640">
        <v>-113.61</v>
      </c>
      <c r="L640" s="1" t="s">
        <v>16</v>
      </c>
      <c r="M640">
        <v>-0.13</v>
      </c>
      <c r="N640" s="1" t="s">
        <v>34</v>
      </c>
    </row>
    <row r="641" spans="1:14" hidden="1" x14ac:dyDescent="0.25">
      <c r="A641" s="1" t="s">
        <v>29</v>
      </c>
      <c r="B641" s="1" t="s">
        <v>27</v>
      </c>
      <c r="C641">
        <v>39.68</v>
      </c>
      <c r="D641" s="1" t="s">
        <v>16</v>
      </c>
      <c r="E641">
        <v>-0.15</v>
      </c>
      <c r="F641" s="1" t="s">
        <v>25</v>
      </c>
      <c r="G641">
        <v>39.67</v>
      </c>
      <c r="H641" s="1" t="s">
        <v>16</v>
      </c>
      <c r="I641">
        <v>-0.1</v>
      </c>
      <c r="J641" s="1" t="s">
        <v>21</v>
      </c>
      <c r="K641">
        <v>56.14</v>
      </c>
      <c r="L641" s="1" t="s">
        <v>16</v>
      </c>
      <c r="M641">
        <v>-0.13</v>
      </c>
      <c r="N641" s="1" t="s">
        <v>34</v>
      </c>
    </row>
    <row r="642" spans="1:14" hidden="1" x14ac:dyDescent="0.25">
      <c r="A642" s="1" t="s">
        <v>14</v>
      </c>
      <c r="B642" s="1" t="s">
        <v>26</v>
      </c>
      <c r="C642">
        <v>-32.4</v>
      </c>
      <c r="D642" s="1" t="s">
        <v>16</v>
      </c>
      <c r="E642">
        <v>-0.09</v>
      </c>
      <c r="F642" s="1" t="s">
        <v>17</v>
      </c>
      <c r="G642">
        <v>-32.4</v>
      </c>
      <c r="H642" s="1" t="s">
        <v>16</v>
      </c>
      <c r="I642">
        <v>-0.15</v>
      </c>
      <c r="J642" s="1" t="s">
        <v>25</v>
      </c>
      <c r="K642">
        <v>-45.84</v>
      </c>
      <c r="L642" s="1" t="s">
        <v>16</v>
      </c>
      <c r="M642">
        <v>-0.12</v>
      </c>
      <c r="N642" s="1" t="s">
        <v>34</v>
      </c>
    </row>
    <row r="643" spans="1:14" hidden="1" x14ac:dyDescent="0.25">
      <c r="A643" s="1" t="s">
        <v>22</v>
      </c>
      <c r="B643" s="1" t="s">
        <v>29</v>
      </c>
      <c r="C643">
        <v>-38.659999999999997</v>
      </c>
      <c r="D643" s="1" t="s">
        <v>16</v>
      </c>
      <c r="E643">
        <v>-0.14000000000000001</v>
      </c>
      <c r="F643" s="1" t="s">
        <v>25</v>
      </c>
      <c r="G643">
        <v>-38.659999999999997</v>
      </c>
      <c r="H643" s="1" t="s">
        <v>16</v>
      </c>
      <c r="I643">
        <v>-0.12</v>
      </c>
      <c r="J643" s="1" t="s">
        <v>21</v>
      </c>
      <c r="K643">
        <v>-54.7</v>
      </c>
      <c r="L643" s="1" t="s">
        <v>16</v>
      </c>
      <c r="M643">
        <v>-0.12</v>
      </c>
      <c r="N643" s="1" t="s">
        <v>34</v>
      </c>
    </row>
    <row r="644" spans="1:14" hidden="1" x14ac:dyDescent="0.25">
      <c r="A644" s="1" t="s">
        <v>41</v>
      </c>
      <c r="B644" s="1" t="s">
        <v>40</v>
      </c>
      <c r="C644">
        <v>-5.78</v>
      </c>
      <c r="D644" s="1" t="s">
        <v>16</v>
      </c>
      <c r="E644">
        <v>-0.03</v>
      </c>
      <c r="F644" s="1" t="s">
        <v>17</v>
      </c>
      <c r="G644">
        <v>6.85</v>
      </c>
      <c r="H644" s="1" t="s">
        <v>16</v>
      </c>
      <c r="I644">
        <v>-0.04</v>
      </c>
      <c r="J644" s="1" t="s">
        <v>17</v>
      </c>
      <c r="K644">
        <v>0.42</v>
      </c>
      <c r="L644" s="1" t="s">
        <v>17</v>
      </c>
      <c r="M644">
        <v>-0.12</v>
      </c>
      <c r="N644" s="1" t="s">
        <v>34</v>
      </c>
    </row>
    <row r="645" spans="1:14" hidden="1" x14ac:dyDescent="0.25">
      <c r="A645" s="1" t="s">
        <v>15</v>
      </c>
      <c r="B645" s="1" t="s">
        <v>24</v>
      </c>
      <c r="C645">
        <v>-49.45</v>
      </c>
      <c r="D645" s="1" t="s">
        <v>16</v>
      </c>
      <c r="E645">
        <v>-0.27</v>
      </c>
      <c r="F645" s="1" t="s">
        <v>16</v>
      </c>
      <c r="G645">
        <v>-47.68</v>
      </c>
      <c r="H645" s="1" t="s">
        <v>16</v>
      </c>
      <c r="I645">
        <v>-0.15</v>
      </c>
      <c r="J645" s="1" t="s">
        <v>25</v>
      </c>
      <c r="K645">
        <v>-68.510000000000005</v>
      </c>
      <c r="L645" s="1" t="s">
        <v>16</v>
      </c>
      <c r="M645">
        <v>-0.12</v>
      </c>
      <c r="N645" s="1" t="s">
        <v>34</v>
      </c>
    </row>
    <row r="646" spans="1:14" hidden="1" x14ac:dyDescent="0.25">
      <c r="A646" s="1" t="s">
        <v>46</v>
      </c>
      <c r="B646" s="1" t="s">
        <v>45</v>
      </c>
      <c r="C646">
        <v>83.15</v>
      </c>
      <c r="D646" s="1" t="s">
        <v>16</v>
      </c>
      <c r="E646">
        <v>-0.14000000000000001</v>
      </c>
      <c r="F646" s="1" t="s">
        <v>25</v>
      </c>
      <c r="G646">
        <v>69.61</v>
      </c>
      <c r="H646" s="1" t="s">
        <v>16</v>
      </c>
      <c r="I646">
        <v>-0.1</v>
      </c>
      <c r="J646" s="1" t="s">
        <v>21</v>
      </c>
      <c r="K646">
        <v>107.01</v>
      </c>
      <c r="L646" s="1" t="s">
        <v>16</v>
      </c>
      <c r="M646">
        <v>-0.12</v>
      </c>
      <c r="N646" s="1" t="s">
        <v>34</v>
      </c>
    </row>
    <row r="647" spans="1:14" hidden="1" x14ac:dyDescent="0.25">
      <c r="A647" s="1" t="s">
        <v>28</v>
      </c>
      <c r="B647" s="1" t="s">
        <v>45</v>
      </c>
      <c r="C647">
        <v>58.14</v>
      </c>
      <c r="D647" s="1" t="s">
        <v>16</v>
      </c>
      <c r="E647">
        <v>-0.12</v>
      </c>
      <c r="F647" s="1" t="s">
        <v>21</v>
      </c>
      <c r="G647">
        <v>51.47</v>
      </c>
      <c r="H647" s="1" t="s">
        <v>16</v>
      </c>
      <c r="I647">
        <v>-0.12</v>
      </c>
      <c r="J647" s="1" t="s">
        <v>21</v>
      </c>
      <c r="K647">
        <v>77.239999999999995</v>
      </c>
      <c r="L647" s="1" t="s">
        <v>16</v>
      </c>
      <c r="M647">
        <v>-0.12</v>
      </c>
      <c r="N647" s="1" t="s">
        <v>34</v>
      </c>
    </row>
    <row r="648" spans="1:14" hidden="1" x14ac:dyDescent="0.25">
      <c r="A648" s="1" t="s">
        <v>28</v>
      </c>
      <c r="B648" s="1" t="s">
        <v>19</v>
      </c>
      <c r="C648">
        <v>80.72</v>
      </c>
      <c r="D648" s="1" t="s">
        <v>16</v>
      </c>
      <c r="E648">
        <v>-0.09</v>
      </c>
      <c r="F648" s="1" t="s">
        <v>17</v>
      </c>
      <c r="G648">
        <v>71.67</v>
      </c>
      <c r="H648" s="1" t="s">
        <v>16</v>
      </c>
      <c r="I648">
        <v>-0.15</v>
      </c>
      <c r="J648" s="1" t="s">
        <v>25</v>
      </c>
      <c r="K648">
        <v>107.33</v>
      </c>
      <c r="L648" s="1" t="s">
        <v>16</v>
      </c>
      <c r="M648">
        <v>-0.12</v>
      </c>
      <c r="N648" s="1" t="s">
        <v>34</v>
      </c>
    </row>
    <row r="649" spans="1:14" hidden="1" x14ac:dyDescent="0.25">
      <c r="A649" s="1" t="s">
        <v>35</v>
      </c>
      <c r="B649" s="1" t="s">
        <v>45</v>
      </c>
      <c r="C649">
        <v>18.739999999999998</v>
      </c>
      <c r="D649" s="1" t="s">
        <v>16</v>
      </c>
      <c r="E649">
        <v>-0.1</v>
      </c>
      <c r="F649" s="1" t="s">
        <v>21</v>
      </c>
      <c r="G649">
        <v>14.41</v>
      </c>
      <c r="H649" s="1" t="s">
        <v>16</v>
      </c>
      <c r="I649">
        <v>-0.13</v>
      </c>
      <c r="J649" s="1" t="s">
        <v>25</v>
      </c>
      <c r="K649">
        <v>23.32</v>
      </c>
      <c r="L649" s="1" t="s">
        <v>16</v>
      </c>
      <c r="M649">
        <v>-0.12</v>
      </c>
      <c r="N649" s="1" t="s">
        <v>34</v>
      </c>
    </row>
    <row r="650" spans="1:14" hidden="1" x14ac:dyDescent="0.25">
      <c r="A650" s="1" t="s">
        <v>23</v>
      </c>
      <c r="B650" s="1" t="s">
        <v>24</v>
      </c>
      <c r="C650">
        <v>-51.89</v>
      </c>
      <c r="D650" s="1" t="s">
        <v>16</v>
      </c>
      <c r="E650">
        <v>-0.08</v>
      </c>
      <c r="F650" s="1" t="s">
        <v>17</v>
      </c>
      <c r="G650">
        <v>-49.7</v>
      </c>
      <c r="H650" s="1" t="s">
        <v>16</v>
      </c>
      <c r="I650">
        <v>-0.17</v>
      </c>
      <c r="J650" s="1" t="s">
        <v>34</v>
      </c>
      <c r="K650">
        <v>-71.67</v>
      </c>
      <c r="L650" s="1" t="s">
        <v>16</v>
      </c>
      <c r="M650">
        <v>-0.12</v>
      </c>
      <c r="N650" s="1" t="s">
        <v>34</v>
      </c>
    </row>
    <row r="651" spans="1:14" hidden="1" x14ac:dyDescent="0.25">
      <c r="A651" s="1" t="s">
        <v>23</v>
      </c>
      <c r="B651" s="1" t="s">
        <v>19</v>
      </c>
      <c r="C651">
        <v>63.66</v>
      </c>
      <c r="D651" s="1" t="s">
        <v>16</v>
      </c>
      <c r="E651">
        <v>-7.0000000000000007E-2</v>
      </c>
      <c r="F651" s="1" t="s">
        <v>17</v>
      </c>
      <c r="G651">
        <v>48.5</v>
      </c>
      <c r="H651" s="1" t="s">
        <v>16</v>
      </c>
      <c r="I651">
        <v>-0.15</v>
      </c>
      <c r="J651" s="1" t="s">
        <v>25</v>
      </c>
      <c r="K651">
        <v>77.739999999999995</v>
      </c>
      <c r="L651" s="1" t="s">
        <v>16</v>
      </c>
      <c r="M651">
        <v>-0.12</v>
      </c>
      <c r="N651" s="1" t="s">
        <v>34</v>
      </c>
    </row>
    <row r="652" spans="1:14" hidden="1" x14ac:dyDescent="0.25">
      <c r="A652" s="1" t="s">
        <v>24</v>
      </c>
      <c r="B652" s="1" t="s">
        <v>15</v>
      </c>
      <c r="C652">
        <v>49.45</v>
      </c>
      <c r="D652" s="1" t="s">
        <v>16</v>
      </c>
      <c r="E652">
        <v>-0.27</v>
      </c>
      <c r="F652" s="1" t="s">
        <v>16</v>
      </c>
      <c r="G652">
        <v>47.68</v>
      </c>
      <c r="H652" s="1" t="s">
        <v>16</v>
      </c>
      <c r="I652">
        <v>-0.15</v>
      </c>
      <c r="J652" s="1" t="s">
        <v>25</v>
      </c>
      <c r="K652">
        <v>68.510000000000005</v>
      </c>
      <c r="L652" s="1" t="s">
        <v>16</v>
      </c>
      <c r="M652">
        <v>-0.12</v>
      </c>
      <c r="N652" s="1" t="s">
        <v>34</v>
      </c>
    </row>
    <row r="653" spans="1:14" hidden="1" x14ac:dyDescent="0.25">
      <c r="A653" s="1" t="s">
        <v>24</v>
      </c>
      <c r="B653" s="1" t="s">
        <v>23</v>
      </c>
      <c r="C653">
        <v>51.89</v>
      </c>
      <c r="D653" s="1" t="s">
        <v>16</v>
      </c>
      <c r="E653">
        <v>-0.08</v>
      </c>
      <c r="F653" s="1" t="s">
        <v>17</v>
      </c>
      <c r="G653">
        <v>49.7</v>
      </c>
      <c r="H653" s="1" t="s">
        <v>16</v>
      </c>
      <c r="I653">
        <v>-0.17</v>
      </c>
      <c r="J653" s="1" t="s">
        <v>34</v>
      </c>
      <c r="K653">
        <v>71.67</v>
      </c>
      <c r="L653" s="1" t="s">
        <v>16</v>
      </c>
      <c r="M653">
        <v>-0.12</v>
      </c>
      <c r="N653" s="1" t="s">
        <v>34</v>
      </c>
    </row>
    <row r="654" spans="1:14" hidden="1" x14ac:dyDescent="0.25">
      <c r="A654" s="1" t="s">
        <v>45</v>
      </c>
      <c r="B654" s="1" t="s">
        <v>46</v>
      </c>
      <c r="C654">
        <v>-83.15</v>
      </c>
      <c r="D654" s="1" t="s">
        <v>16</v>
      </c>
      <c r="E654">
        <v>-0.14000000000000001</v>
      </c>
      <c r="F654" s="1" t="s">
        <v>25</v>
      </c>
      <c r="G654">
        <v>-69.61</v>
      </c>
      <c r="H654" s="1" t="s">
        <v>16</v>
      </c>
      <c r="I654">
        <v>-0.1</v>
      </c>
      <c r="J654" s="1" t="s">
        <v>21</v>
      </c>
      <c r="K654">
        <v>-107.01</v>
      </c>
      <c r="L654" s="1" t="s">
        <v>16</v>
      </c>
      <c r="M654">
        <v>-0.12</v>
      </c>
      <c r="N654" s="1" t="s">
        <v>34</v>
      </c>
    </row>
    <row r="655" spans="1:14" hidden="1" x14ac:dyDescent="0.25">
      <c r="A655" s="1" t="s">
        <v>45</v>
      </c>
      <c r="B655" s="1" t="s">
        <v>28</v>
      </c>
      <c r="C655">
        <v>-58.14</v>
      </c>
      <c r="D655" s="1" t="s">
        <v>16</v>
      </c>
      <c r="E655">
        <v>-0.12</v>
      </c>
      <c r="F655" s="1" t="s">
        <v>21</v>
      </c>
      <c r="G655">
        <v>-51.47</v>
      </c>
      <c r="H655" s="1" t="s">
        <v>16</v>
      </c>
      <c r="I655">
        <v>-0.12</v>
      </c>
      <c r="J655" s="1" t="s">
        <v>21</v>
      </c>
      <c r="K655">
        <v>-77.239999999999995</v>
      </c>
      <c r="L655" s="1" t="s">
        <v>16</v>
      </c>
      <c r="M655">
        <v>-0.12</v>
      </c>
      <c r="N655" s="1" t="s">
        <v>34</v>
      </c>
    </row>
    <row r="656" spans="1:14" hidden="1" x14ac:dyDescent="0.25">
      <c r="A656" s="1" t="s">
        <v>45</v>
      </c>
      <c r="B656" s="1" t="s">
        <v>35</v>
      </c>
      <c r="C656">
        <v>-18.739999999999998</v>
      </c>
      <c r="D656" s="1" t="s">
        <v>16</v>
      </c>
      <c r="E656">
        <v>-0.1</v>
      </c>
      <c r="F656" s="1" t="s">
        <v>21</v>
      </c>
      <c r="G656">
        <v>-14.41</v>
      </c>
      <c r="H656" s="1" t="s">
        <v>16</v>
      </c>
      <c r="I656">
        <v>-0.13</v>
      </c>
      <c r="J656" s="1" t="s">
        <v>25</v>
      </c>
      <c r="K656">
        <v>-23.32</v>
      </c>
      <c r="L656" s="1" t="s">
        <v>16</v>
      </c>
      <c r="M656">
        <v>-0.12</v>
      </c>
      <c r="N656" s="1" t="s">
        <v>34</v>
      </c>
    </row>
    <row r="657" spans="1:14" hidden="1" x14ac:dyDescent="0.25">
      <c r="A657" s="1" t="s">
        <v>40</v>
      </c>
      <c r="B657" s="1" t="s">
        <v>41</v>
      </c>
      <c r="C657">
        <v>5.78</v>
      </c>
      <c r="D657" s="1" t="s">
        <v>16</v>
      </c>
      <c r="E657">
        <v>-0.03</v>
      </c>
      <c r="F657" s="1" t="s">
        <v>17</v>
      </c>
      <c r="G657">
        <v>-6.85</v>
      </c>
      <c r="H657" s="1" t="s">
        <v>16</v>
      </c>
      <c r="I657">
        <v>-0.04</v>
      </c>
      <c r="J657" s="1" t="s">
        <v>17</v>
      </c>
      <c r="K657">
        <v>-0.42</v>
      </c>
      <c r="L657" s="1" t="s">
        <v>17</v>
      </c>
      <c r="M657">
        <v>-0.12</v>
      </c>
      <c r="N657" s="1" t="s">
        <v>34</v>
      </c>
    </row>
    <row r="658" spans="1:14" hidden="1" x14ac:dyDescent="0.25">
      <c r="A658" s="1" t="s">
        <v>19</v>
      </c>
      <c r="B658" s="1" t="s">
        <v>28</v>
      </c>
      <c r="C658">
        <v>-80.72</v>
      </c>
      <c r="D658" s="1" t="s">
        <v>16</v>
      </c>
      <c r="E658">
        <v>-0.09</v>
      </c>
      <c r="F658" s="1" t="s">
        <v>17</v>
      </c>
      <c r="G658">
        <v>-71.67</v>
      </c>
      <c r="H658" s="1" t="s">
        <v>16</v>
      </c>
      <c r="I658">
        <v>-0.15</v>
      </c>
      <c r="J658" s="1" t="s">
        <v>25</v>
      </c>
      <c r="K658">
        <v>-107.33</v>
      </c>
      <c r="L658" s="1" t="s">
        <v>16</v>
      </c>
      <c r="M658">
        <v>-0.12</v>
      </c>
      <c r="N658" s="1" t="s">
        <v>34</v>
      </c>
    </row>
    <row r="659" spans="1:14" hidden="1" x14ac:dyDescent="0.25">
      <c r="A659" s="1" t="s">
        <v>19</v>
      </c>
      <c r="B659" s="1" t="s">
        <v>23</v>
      </c>
      <c r="C659">
        <v>-63.66</v>
      </c>
      <c r="D659" s="1" t="s">
        <v>16</v>
      </c>
      <c r="E659">
        <v>-7.0000000000000007E-2</v>
      </c>
      <c r="F659" s="1" t="s">
        <v>17</v>
      </c>
      <c r="G659">
        <v>-48.5</v>
      </c>
      <c r="H659" s="1" t="s">
        <v>16</v>
      </c>
      <c r="I659">
        <v>-0.15</v>
      </c>
      <c r="J659" s="1" t="s">
        <v>25</v>
      </c>
      <c r="K659">
        <v>-77.739999999999995</v>
      </c>
      <c r="L659" s="1" t="s">
        <v>16</v>
      </c>
      <c r="M659">
        <v>-0.12</v>
      </c>
      <c r="N659" s="1" t="s">
        <v>34</v>
      </c>
    </row>
    <row r="660" spans="1:14" hidden="1" x14ac:dyDescent="0.25">
      <c r="A660" s="1" t="s">
        <v>19</v>
      </c>
      <c r="B660" s="1" t="s">
        <v>20</v>
      </c>
      <c r="C660">
        <v>-78.709999999999994</v>
      </c>
      <c r="D660" s="1" t="s">
        <v>16</v>
      </c>
      <c r="E660">
        <v>-0.18</v>
      </c>
      <c r="F660" s="1" t="s">
        <v>34</v>
      </c>
      <c r="G660">
        <v>-78.599999999999994</v>
      </c>
      <c r="H660" s="1" t="s">
        <v>16</v>
      </c>
      <c r="I660">
        <v>-7.0000000000000007E-2</v>
      </c>
      <c r="J660" s="1" t="s">
        <v>17</v>
      </c>
      <c r="K660">
        <v>-111.3</v>
      </c>
      <c r="L660" s="1" t="s">
        <v>16</v>
      </c>
      <c r="M660">
        <v>-0.12</v>
      </c>
      <c r="N660" s="1" t="s">
        <v>34</v>
      </c>
    </row>
    <row r="661" spans="1:14" hidden="1" x14ac:dyDescent="0.25">
      <c r="A661" s="1" t="s">
        <v>20</v>
      </c>
      <c r="B661" s="1" t="s">
        <v>19</v>
      </c>
      <c r="C661">
        <v>78.709999999999994</v>
      </c>
      <c r="D661" s="1" t="s">
        <v>16</v>
      </c>
      <c r="E661">
        <v>-0.18</v>
      </c>
      <c r="F661" s="1" t="s">
        <v>34</v>
      </c>
      <c r="G661">
        <v>78.599999999999994</v>
      </c>
      <c r="H661" s="1" t="s">
        <v>16</v>
      </c>
      <c r="I661">
        <v>-7.0000000000000007E-2</v>
      </c>
      <c r="J661" s="1" t="s">
        <v>17</v>
      </c>
      <c r="K661">
        <v>111.3</v>
      </c>
      <c r="L661" s="1" t="s">
        <v>16</v>
      </c>
      <c r="M661">
        <v>-0.12</v>
      </c>
      <c r="N661" s="1" t="s">
        <v>34</v>
      </c>
    </row>
    <row r="662" spans="1:14" hidden="1" x14ac:dyDescent="0.25">
      <c r="A662" s="1" t="s">
        <v>26</v>
      </c>
      <c r="B662" s="1" t="s">
        <v>14</v>
      </c>
      <c r="C662">
        <v>32.4</v>
      </c>
      <c r="D662" s="1" t="s">
        <v>16</v>
      </c>
      <c r="E662">
        <v>-0.09</v>
      </c>
      <c r="F662" s="1" t="s">
        <v>17</v>
      </c>
      <c r="G662">
        <v>32.4</v>
      </c>
      <c r="H662" s="1" t="s">
        <v>16</v>
      </c>
      <c r="I662">
        <v>-0.15</v>
      </c>
      <c r="J662" s="1" t="s">
        <v>25</v>
      </c>
      <c r="K662">
        <v>45.84</v>
      </c>
      <c r="L662" s="1" t="s">
        <v>16</v>
      </c>
      <c r="M662">
        <v>-0.12</v>
      </c>
      <c r="N662" s="1" t="s">
        <v>34</v>
      </c>
    </row>
    <row r="663" spans="1:14" hidden="1" x14ac:dyDescent="0.25">
      <c r="A663" s="1" t="s">
        <v>29</v>
      </c>
      <c r="B663" s="1" t="s">
        <v>22</v>
      </c>
      <c r="C663">
        <v>38.659999999999997</v>
      </c>
      <c r="D663" s="1" t="s">
        <v>16</v>
      </c>
      <c r="E663">
        <v>-0.14000000000000001</v>
      </c>
      <c r="F663" s="1" t="s">
        <v>25</v>
      </c>
      <c r="G663">
        <v>38.659999999999997</v>
      </c>
      <c r="H663" s="1" t="s">
        <v>16</v>
      </c>
      <c r="I663">
        <v>-0.12</v>
      </c>
      <c r="J663" s="1" t="s">
        <v>21</v>
      </c>
      <c r="K663">
        <v>54.7</v>
      </c>
      <c r="L663" s="1" t="s">
        <v>16</v>
      </c>
      <c r="M663">
        <v>-0.12</v>
      </c>
      <c r="N663" s="1" t="s">
        <v>34</v>
      </c>
    </row>
    <row r="664" spans="1:14" hidden="1" x14ac:dyDescent="0.25">
      <c r="A664" s="1" t="s">
        <v>22</v>
      </c>
      <c r="B664" s="1" t="s">
        <v>28</v>
      </c>
      <c r="C664">
        <v>-8.4499999999999993</v>
      </c>
      <c r="D664" s="1" t="s">
        <v>16</v>
      </c>
      <c r="E664">
        <v>-0.06</v>
      </c>
      <c r="F664" s="1" t="s">
        <v>17</v>
      </c>
      <c r="G664">
        <v>-5.59</v>
      </c>
      <c r="H664" s="1" t="s">
        <v>16</v>
      </c>
      <c r="I664">
        <v>-0.15</v>
      </c>
      <c r="J664" s="1" t="s">
        <v>25</v>
      </c>
      <c r="K664">
        <v>-9.8000000000000007</v>
      </c>
      <c r="L664" s="1" t="s">
        <v>16</v>
      </c>
      <c r="M664">
        <v>-0.11</v>
      </c>
      <c r="N664" s="1" t="s">
        <v>34</v>
      </c>
    </row>
    <row r="665" spans="1:14" hidden="1" x14ac:dyDescent="0.25">
      <c r="A665" s="1" t="s">
        <v>22</v>
      </c>
      <c r="B665" s="1" t="s">
        <v>31</v>
      </c>
      <c r="C665">
        <v>-69.8</v>
      </c>
      <c r="D665" s="1" t="s">
        <v>16</v>
      </c>
      <c r="E665">
        <v>-7.0000000000000007E-2</v>
      </c>
      <c r="F665" s="1" t="s">
        <v>17</v>
      </c>
      <c r="G665">
        <v>-52.7</v>
      </c>
      <c r="H665" s="1" t="s">
        <v>16</v>
      </c>
      <c r="I665">
        <v>-0.14000000000000001</v>
      </c>
      <c r="J665" s="1" t="s">
        <v>25</v>
      </c>
      <c r="K665">
        <v>-84.52</v>
      </c>
      <c r="L665" s="1" t="s">
        <v>16</v>
      </c>
      <c r="M665">
        <v>-0.11</v>
      </c>
      <c r="N665" s="1" t="s">
        <v>34</v>
      </c>
    </row>
    <row r="666" spans="1:14" hidden="1" x14ac:dyDescent="0.25">
      <c r="A666" s="1" t="s">
        <v>41</v>
      </c>
      <c r="B666" s="1" t="s">
        <v>20</v>
      </c>
      <c r="C666">
        <v>-71</v>
      </c>
      <c r="D666" s="1" t="s">
        <v>16</v>
      </c>
      <c r="E666">
        <v>-0.15</v>
      </c>
      <c r="F666" s="1" t="s">
        <v>25</v>
      </c>
      <c r="G666">
        <v>-69.73</v>
      </c>
      <c r="H666" s="1" t="s">
        <v>16</v>
      </c>
      <c r="I666">
        <v>-0.12</v>
      </c>
      <c r="J666" s="1" t="s">
        <v>21</v>
      </c>
      <c r="K666">
        <v>-99.53</v>
      </c>
      <c r="L666" s="1" t="s">
        <v>16</v>
      </c>
      <c r="M666">
        <v>-0.11</v>
      </c>
      <c r="N666" s="1" t="s">
        <v>34</v>
      </c>
    </row>
    <row r="667" spans="1:14" hidden="1" x14ac:dyDescent="0.25">
      <c r="A667" s="1" t="s">
        <v>15</v>
      </c>
      <c r="B667" s="1" t="s">
        <v>32</v>
      </c>
      <c r="C667">
        <v>-25.18</v>
      </c>
      <c r="D667" s="1" t="s">
        <v>16</v>
      </c>
      <c r="E667">
        <v>-0.24</v>
      </c>
      <c r="F667" s="1" t="s">
        <v>16</v>
      </c>
      <c r="G667">
        <v>-26.29</v>
      </c>
      <c r="H667" s="1" t="s">
        <v>16</v>
      </c>
      <c r="I667">
        <v>-0.12</v>
      </c>
      <c r="J667" s="1" t="s">
        <v>25</v>
      </c>
      <c r="K667">
        <v>-36.270000000000003</v>
      </c>
      <c r="L667" s="1" t="s">
        <v>16</v>
      </c>
      <c r="M667">
        <v>-0.11</v>
      </c>
      <c r="N667" s="1" t="s">
        <v>34</v>
      </c>
    </row>
    <row r="668" spans="1:14" hidden="1" x14ac:dyDescent="0.25">
      <c r="A668" s="1" t="s">
        <v>28</v>
      </c>
      <c r="B668" s="1" t="s">
        <v>22</v>
      </c>
      <c r="C668">
        <v>8.4499999999999993</v>
      </c>
      <c r="D668" s="1" t="s">
        <v>16</v>
      </c>
      <c r="E668">
        <v>-0.06</v>
      </c>
      <c r="F668" s="1" t="s">
        <v>17</v>
      </c>
      <c r="G668">
        <v>5.59</v>
      </c>
      <c r="H668" s="1" t="s">
        <v>16</v>
      </c>
      <c r="I668">
        <v>-0.15</v>
      </c>
      <c r="J668" s="1" t="s">
        <v>25</v>
      </c>
      <c r="K668">
        <v>9.8000000000000007</v>
      </c>
      <c r="L668" s="1" t="s">
        <v>16</v>
      </c>
      <c r="M668">
        <v>-0.11</v>
      </c>
      <c r="N668" s="1" t="s">
        <v>34</v>
      </c>
    </row>
    <row r="669" spans="1:14" hidden="1" x14ac:dyDescent="0.25">
      <c r="A669" s="1" t="s">
        <v>23</v>
      </c>
      <c r="B669" s="1" t="s">
        <v>45</v>
      </c>
      <c r="C669">
        <v>12.45</v>
      </c>
      <c r="D669" s="1" t="s">
        <v>16</v>
      </c>
      <c r="E669">
        <v>-0.08</v>
      </c>
      <c r="F669" s="1" t="s">
        <v>17</v>
      </c>
      <c r="G669">
        <v>7.47</v>
      </c>
      <c r="H669" s="1" t="s">
        <v>16</v>
      </c>
      <c r="I669">
        <v>-0.13</v>
      </c>
      <c r="J669" s="1" t="s">
        <v>25</v>
      </c>
      <c r="K669">
        <v>13.87</v>
      </c>
      <c r="L669" s="1" t="s">
        <v>16</v>
      </c>
      <c r="M669">
        <v>-0.11</v>
      </c>
      <c r="N669" s="1" t="s">
        <v>34</v>
      </c>
    </row>
    <row r="670" spans="1:14" hidden="1" x14ac:dyDescent="0.25">
      <c r="A670" s="1" t="s">
        <v>32</v>
      </c>
      <c r="B670" s="1" t="s">
        <v>15</v>
      </c>
      <c r="C670">
        <v>25.18</v>
      </c>
      <c r="D670" s="1" t="s">
        <v>16</v>
      </c>
      <c r="E670">
        <v>-0.24</v>
      </c>
      <c r="F670" s="1" t="s">
        <v>16</v>
      </c>
      <c r="G670">
        <v>26.29</v>
      </c>
      <c r="H670" s="1" t="s">
        <v>16</v>
      </c>
      <c r="I670">
        <v>-0.12</v>
      </c>
      <c r="J670" s="1" t="s">
        <v>25</v>
      </c>
      <c r="K670">
        <v>36.270000000000003</v>
      </c>
      <c r="L670" s="1" t="s">
        <v>16</v>
      </c>
      <c r="M670">
        <v>-0.11</v>
      </c>
      <c r="N670" s="1" t="s">
        <v>34</v>
      </c>
    </row>
    <row r="671" spans="1:14" hidden="1" x14ac:dyDescent="0.25">
      <c r="A671" s="1" t="s">
        <v>27</v>
      </c>
      <c r="B671" s="1" t="s">
        <v>40</v>
      </c>
      <c r="C671">
        <v>-31.6</v>
      </c>
      <c r="D671" s="1" t="s">
        <v>16</v>
      </c>
      <c r="E671">
        <v>-0.09</v>
      </c>
      <c r="F671" s="1" t="s">
        <v>17</v>
      </c>
      <c r="G671">
        <v>-26.79</v>
      </c>
      <c r="H671" s="1" t="s">
        <v>16</v>
      </c>
      <c r="I671">
        <v>-0.08</v>
      </c>
      <c r="J671" s="1" t="s">
        <v>17</v>
      </c>
      <c r="K671">
        <v>-40.869999999999997</v>
      </c>
      <c r="L671" s="1" t="s">
        <v>16</v>
      </c>
      <c r="M671">
        <v>-0.11</v>
      </c>
      <c r="N671" s="1" t="s">
        <v>34</v>
      </c>
    </row>
    <row r="672" spans="1:14" hidden="1" x14ac:dyDescent="0.25">
      <c r="A672" s="1" t="s">
        <v>27</v>
      </c>
      <c r="B672" s="1" t="s">
        <v>53</v>
      </c>
      <c r="C672">
        <v>-33.729999999999997</v>
      </c>
      <c r="D672" s="1" t="s">
        <v>16</v>
      </c>
      <c r="E672">
        <v>-0.15</v>
      </c>
      <c r="F672" s="1" t="s">
        <v>25</v>
      </c>
      <c r="G672">
        <v>-29.2</v>
      </c>
      <c r="H672" s="1" t="s">
        <v>16</v>
      </c>
      <c r="I672">
        <v>-0.11</v>
      </c>
      <c r="J672" s="1" t="s">
        <v>21</v>
      </c>
      <c r="K672">
        <v>-43.95</v>
      </c>
      <c r="L672" s="1" t="s">
        <v>16</v>
      </c>
      <c r="M672">
        <v>-0.11</v>
      </c>
      <c r="N672" s="1" t="s">
        <v>34</v>
      </c>
    </row>
    <row r="673" spans="1:14" hidden="1" x14ac:dyDescent="0.25">
      <c r="A673" s="1" t="s">
        <v>45</v>
      </c>
      <c r="B673" s="1" t="s">
        <v>23</v>
      </c>
      <c r="C673">
        <v>-12.45</v>
      </c>
      <c r="D673" s="1" t="s">
        <v>16</v>
      </c>
      <c r="E673">
        <v>-0.08</v>
      </c>
      <c r="F673" s="1" t="s">
        <v>17</v>
      </c>
      <c r="G673">
        <v>-7.47</v>
      </c>
      <c r="H673" s="1" t="s">
        <v>16</v>
      </c>
      <c r="I673">
        <v>-0.13</v>
      </c>
      <c r="J673" s="1" t="s">
        <v>25</v>
      </c>
      <c r="K673">
        <v>-13.87</v>
      </c>
      <c r="L673" s="1" t="s">
        <v>16</v>
      </c>
      <c r="M673">
        <v>-0.11</v>
      </c>
      <c r="N673" s="1" t="s">
        <v>34</v>
      </c>
    </row>
    <row r="674" spans="1:14" hidden="1" x14ac:dyDescent="0.25">
      <c r="A674" s="1" t="s">
        <v>31</v>
      </c>
      <c r="B674" s="1" t="s">
        <v>22</v>
      </c>
      <c r="C674">
        <v>69.8</v>
      </c>
      <c r="D674" s="1" t="s">
        <v>16</v>
      </c>
      <c r="E674">
        <v>-7.0000000000000007E-2</v>
      </c>
      <c r="F674" s="1" t="s">
        <v>17</v>
      </c>
      <c r="G674">
        <v>52.7</v>
      </c>
      <c r="H674" s="1" t="s">
        <v>16</v>
      </c>
      <c r="I674">
        <v>-0.14000000000000001</v>
      </c>
      <c r="J674" s="1" t="s">
        <v>25</v>
      </c>
      <c r="K674">
        <v>84.52</v>
      </c>
      <c r="L674" s="1" t="s">
        <v>16</v>
      </c>
      <c r="M674">
        <v>-0.11</v>
      </c>
      <c r="N674" s="1" t="s">
        <v>34</v>
      </c>
    </row>
    <row r="675" spans="1:14" hidden="1" x14ac:dyDescent="0.25">
      <c r="A675" s="1" t="s">
        <v>40</v>
      </c>
      <c r="B675" s="1" t="s">
        <v>27</v>
      </c>
      <c r="C675">
        <v>31.6</v>
      </c>
      <c r="D675" s="1" t="s">
        <v>16</v>
      </c>
      <c r="E675">
        <v>-0.09</v>
      </c>
      <c r="F675" s="1" t="s">
        <v>17</v>
      </c>
      <c r="G675">
        <v>26.79</v>
      </c>
      <c r="H675" s="1" t="s">
        <v>16</v>
      </c>
      <c r="I675">
        <v>-0.08</v>
      </c>
      <c r="J675" s="1" t="s">
        <v>17</v>
      </c>
      <c r="K675">
        <v>40.869999999999997</v>
      </c>
      <c r="L675" s="1" t="s">
        <v>16</v>
      </c>
      <c r="M675">
        <v>-0.11</v>
      </c>
      <c r="N675" s="1" t="s">
        <v>34</v>
      </c>
    </row>
    <row r="676" spans="1:14" hidden="1" x14ac:dyDescent="0.25">
      <c r="A676" s="1" t="s">
        <v>53</v>
      </c>
      <c r="B676" s="1" t="s">
        <v>27</v>
      </c>
      <c r="C676">
        <v>33.729999999999997</v>
      </c>
      <c r="D676" s="1" t="s">
        <v>16</v>
      </c>
      <c r="E676">
        <v>-0.15</v>
      </c>
      <c r="F676" s="1" t="s">
        <v>25</v>
      </c>
      <c r="G676">
        <v>29.2</v>
      </c>
      <c r="H676" s="1" t="s">
        <v>16</v>
      </c>
      <c r="I676">
        <v>-0.11</v>
      </c>
      <c r="J676" s="1" t="s">
        <v>21</v>
      </c>
      <c r="K676">
        <v>43.95</v>
      </c>
      <c r="L676" s="1" t="s">
        <v>16</v>
      </c>
      <c r="M676">
        <v>-0.11</v>
      </c>
      <c r="N676" s="1" t="s">
        <v>34</v>
      </c>
    </row>
    <row r="677" spans="1:14" hidden="1" x14ac:dyDescent="0.25">
      <c r="A677" s="1" t="s">
        <v>19</v>
      </c>
      <c r="B677" s="1" t="s">
        <v>37</v>
      </c>
      <c r="C677">
        <v>-24.62</v>
      </c>
      <c r="D677" s="1" t="s">
        <v>16</v>
      </c>
      <c r="E677">
        <v>-0.17</v>
      </c>
      <c r="F677" s="1" t="s">
        <v>34</v>
      </c>
      <c r="G677">
        <v>-17.5</v>
      </c>
      <c r="H677" s="1" t="s">
        <v>16</v>
      </c>
      <c r="I677">
        <v>-0.04</v>
      </c>
      <c r="J677" s="1" t="s">
        <v>17</v>
      </c>
      <c r="K677">
        <v>-29.5</v>
      </c>
      <c r="L677" s="1" t="s">
        <v>16</v>
      </c>
      <c r="M677">
        <v>-0.11</v>
      </c>
      <c r="N677" s="1" t="s">
        <v>34</v>
      </c>
    </row>
    <row r="678" spans="1:14" hidden="1" x14ac:dyDescent="0.25">
      <c r="A678" s="1" t="s">
        <v>37</v>
      </c>
      <c r="B678" s="1" t="s">
        <v>19</v>
      </c>
      <c r="C678">
        <v>24.62</v>
      </c>
      <c r="D678" s="1" t="s">
        <v>16</v>
      </c>
      <c r="E678">
        <v>-0.17</v>
      </c>
      <c r="F678" s="1" t="s">
        <v>34</v>
      </c>
      <c r="G678">
        <v>17.5</v>
      </c>
      <c r="H678" s="1" t="s">
        <v>16</v>
      </c>
      <c r="I678">
        <v>-0.04</v>
      </c>
      <c r="J678" s="1" t="s">
        <v>17</v>
      </c>
      <c r="K678">
        <v>29.5</v>
      </c>
      <c r="L678" s="1" t="s">
        <v>16</v>
      </c>
      <c r="M678">
        <v>-0.11</v>
      </c>
      <c r="N678" s="1" t="s">
        <v>34</v>
      </c>
    </row>
    <row r="679" spans="1:14" hidden="1" x14ac:dyDescent="0.25">
      <c r="A679" s="1" t="s">
        <v>20</v>
      </c>
      <c r="B679" s="1" t="s">
        <v>41</v>
      </c>
      <c r="C679">
        <v>71</v>
      </c>
      <c r="D679" s="1" t="s">
        <v>16</v>
      </c>
      <c r="E679">
        <v>-0.15</v>
      </c>
      <c r="F679" s="1" t="s">
        <v>25</v>
      </c>
      <c r="G679">
        <v>69.73</v>
      </c>
      <c r="H679" s="1" t="s">
        <v>16</v>
      </c>
      <c r="I679">
        <v>-0.12</v>
      </c>
      <c r="J679" s="1" t="s">
        <v>21</v>
      </c>
      <c r="K679">
        <v>99.53</v>
      </c>
      <c r="L679" s="1" t="s">
        <v>16</v>
      </c>
      <c r="M679">
        <v>-0.11</v>
      </c>
      <c r="N679" s="1" t="s">
        <v>34</v>
      </c>
    </row>
    <row r="680" spans="1:14" hidden="1" x14ac:dyDescent="0.25">
      <c r="A680" s="1" t="s">
        <v>26</v>
      </c>
      <c r="B680" s="1" t="s">
        <v>48</v>
      </c>
      <c r="C680">
        <v>32.32</v>
      </c>
      <c r="D680" s="1" t="s">
        <v>16</v>
      </c>
      <c r="E680">
        <v>-0.11</v>
      </c>
      <c r="F680" s="1" t="s">
        <v>21</v>
      </c>
      <c r="G680">
        <v>32.32</v>
      </c>
      <c r="H680" s="1" t="s">
        <v>16</v>
      </c>
      <c r="I680">
        <v>-0.11</v>
      </c>
      <c r="J680" s="1" t="s">
        <v>21</v>
      </c>
      <c r="K680">
        <v>45.74</v>
      </c>
      <c r="L680" s="1" t="s">
        <v>16</v>
      </c>
      <c r="M680">
        <v>-0.11</v>
      </c>
      <c r="N680" s="1" t="s">
        <v>34</v>
      </c>
    </row>
    <row r="681" spans="1:14" hidden="1" x14ac:dyDescent="0.25">
      <c r="A681" s="1" t="s">
        <v>48</v>
      </c>
      <c r="B681" s="1" t="s">
        <v>26</v>
      </c>
      <c r="C681">
        <v>-32.32</v>
      </c>
      <c r="D681" s="1" t="s">
        <v>16</v>
      </c>
      <c r="E681">
        <v>-0.11</v>
      </c>
      <c r="F681" s="1" t="s">
        <v>21</v>
      </c>
      <c r="G681">
        <v>-32.32</v>
      </c>
      <c r="H681" s="1" t="s">
        <v>16</v>
      </c>
      <c r="I681">
        <v>-0.11</v>
      </c>
      <c r="J681" s="1" t="s">
        <v>21</v>
      </c>
      <c r="K681">
        <v>-45.74</v>
      </c>
      <c r="L681" s="1" t="s">
        <v>16</v>
      </c>
      <c r="M681">
        <v>-0.11</v>
      </c>
      <c r="N681" s="1" t="s">
        <v>34</v>
      </c>
    </row>
    <row r="682" spans="1:14" hidden="1" x14ac:dyDescent="0.25">
      <c r="A682" s="1" t="s">
        <v>28</v>
      </c>
      <c r="B682" s="1" t="s">
        <v>47</v>
      </c>
      <c r="C682">
        <v>31.73</v>
      </c>
      <c r="D682" s="1" t="s">
        <v>16</v>
      </c>
      <c r="E682">
        <v>0.14000000000000001</v>
      </c>
      <c r="F682" s="1" t="s">
        <v>25</v>
      </c>
      <c r="G682">
        <v>31.89</v>
      </c>
      <c r="H682" s="1" t="s">
        <v>16</v>
      </c>
      <c r="I682">
        <v>7.0000000000000007E-2</v>
      </c>
      <c r="J682" s="1" t="s">
        <v>17</v>
      </c>
      <c r="K682">
        <v>44.73</v>
      </c>
      <c r="L682" s="1" t="s">
        <v>16</v>
      </c>
      <c r="M682">
        <v>0.11</v>
      </c>
      <c r="N682" s="1" t="s">
        <v>34</v>
      </c>
    </row>
    <row r="683" spans="1:14" hidden="1" x14ac:dyDescent="0.25">
      <c r="A683" s="1" t="s">
        <v>47</v>
      </c>
      <c r="B683" s="1" t="s">
        <v>28</v>
      </c>
      <c r="C683">
        <v>-31.73</v>
      </c>
      <c r="D683" s="1" t="s">
        <v>16</v>
      </c>
      <c r="E683">
        <v>0.14000000000000001</v>
      </c>
      <c r="F683" s="1" t="s">
        <v>25</v>
      </c>
      <c r="G683">
        <v>-31.89</v>
      </c>
      <c r="H683" s="1" t="s">
        <v>16</v>
      </c>
      <c r="I683">
        <v>7.0000000000000007E-2</v>
      </c>
      <c r="J683" s="1" t="s">
        <v>17</v>
      </c>
      <c r="K683">
        <v>-44.73</v>
      </c>
      <c r="L683" s="1" t="s">
        <v>16</v>
      </c>
      <c r="M683">
        <v>0.11</v>
      </c>
      <c r="N683" s="1" t="s">
        <v>34</v>
      </c>
    </row>
    <row r="684" spans="1:14" hidden="1" x14ac:dyDescent="0.25">
      <c r="A684" s="1" t="s">
        <v>47</v>
      </c>
      <c r="B684" s="1" t="s">
        <v>31</v>
      </c>
      <c r="C684">
        <v>-72.69</v>
      </c>
      <c r="D684" s="1" t="s">
        <v>16</v>
      </c>
      <c r="E684">
        <v>0.1</v>
      </c>
      <c r="F684" s="1" t="s">
        <v>21</v>
      </c>
      <c r="G684">
        <v>-55.55</v>
      </c>
      <c r="H684" s="1" t="s">
        <v>16</v>
      </c>
      <c r="I684">
        <v>0.09</v>
      </c>
      <c r="J684" s="1" t="s">
        <v>17</v>
      </c>
      <c r="K684">
        <v>-88.54</v>
      </c>
      <c r="L684" s="1" t="s">
        <v>16</v>
      </c>
      <c r="M684">
        <v>0.11</v>
      </c>
      <c r="N684" s="1" t="s">
        <v>34</v>
      </c>
    </row>
    <row r="685" spans="1:14" hidden="1" x14ac:dyDescent="0.25">
      <c r="A685" s="1" t="s">
        <v>23</v>
      </c>
      <c r="B685" s="1" t="s">
        <v>37</v>
      </c>
      <c r="C685">
        <v>57.45</v>
      </c>
      <c r="D685" s="1" t="s">
        <v>16</v>
      </c>
      <c r="E685">
        <v>-7.0000000000000007E-2</v>
      </c>
      <c r="F685" s="1" t="s">
        <v>17</v>
      </c>
      <c r="G685">
        <v>44.32</v>
      </c>
      <c r="H685" s="1" t="s">
        <v>16</v>
      </c>
      <c r="I685">
        <v>0.22</v>
      </c>
      <c r="J685" s="1" t="s">
        <v>16</v>
      </c>
      <c r="K685">
        <v>70.31</v>
      </c>
      <c r="L685" s="1" t="s">
        <v>16</v>
      </c>
      <c r="M685">
        <v>0.11</v>
      </c>
      <c r="N685" s="1" t="s">
        <v>34</v>
      </c>
    </row>
    <row r="686" spans="1:14" hidden="1" x14ac:dyDescent="0.25">
      <c r="A686" s="1" t="s">
        <v>42</v>
      </c>
      <c r="B686" s="1" t="s">
        <v>29</v>
      </c>
      <c r="C686">
        <v>-39.630000000000003</v>
      </c>
      <c r="D686" s="1" t="s">
        <v>16</v>
      </c>
      <c r="E686">
        <v>0.04</v>
      </c>
      <c r="F686" s="1" t="s">
        <v>17</v>
      </c>
      <c r="G686">
        <v>-39.65</v>
      </c>
      <c r="H686" s="1" t="s">
        <v>16</v>
      </c>
      <c r="I686">
        <v>0.18</v>
      </c>
      <c r="J686" s="1" t="s">
        <v>16</v>
      </c>
      <c r="K686">
        <v>-56.09</v>
      </c>
      <c r="L686" s="1" t="s">
        <v>16</v>
      </c>
      <c r="M686">
        <v>0.11</v>
      </c>
      <c r="N686" s="1" t="s">
        <v>34</v>
      </c>
    </row>
    <row r="687" spans="1:14" hidden="1" x14ac:dyDescent="0.25">
      <c r="A687" s="1" t="s">
        <v>31</v>
      </c>
      <c r="B687" s="1" t="s">
        <v>47</v>
      </c>
      <c r="C687">
        <v>72.69</v>
      </c>
      <c r="D687" s="1" t="s">
        <v>16</v>
      </c>
      <c r="E687">
        <v>0.1</v>
      </c>
      <c r="F687" s="1" t="s">
        <v>21</v>
      </c>
      <c r="G687">
        <v>55.55</v>
      </c>
      <c r="H687" s="1" t="s">
        <v>16</v>
      </c>
      <c r="I687">
        <v>0.09</v>
      </c>
      <c r="J687" s="1" t="s">
        <v>17</v>
      </c>
      <c r="K687">
        <v>88.54</v>
      </c>
      <c r="L687" s="1" t="s">
        <v>16</v>
      </c>
      <c r="M687">
        <v>0.11</v>
      </c>
      <c r="N687" s="1" t="s">
        <v>34</v>
      </c>
    </row>
    <row r="688" spans="1:14" hidden="1" x14ac:dyDescent="0.25">
      <c r="A688" s="1" t="s">
        <v>19</v>
      </c>
      <c r="B688" s="1" t="s">
        <v>29</v>
      </c>
      <c r="C688">
        <v>-39.85</v>
      </c>
      <c r="D688" s="1" t="s">
        <v>16</v>
      </c>
      <c r="E688">
        <v>0</v>
      </c>
      <c r="F688" s="1" t="s">
        <v>17</v>
      </c>
      <c r="G688">
        <v>-39.840000000000003</v>
      </c>
      <c r="H688" s="1" t="s">
        <v>16</v>
      </c>
      <c r="I688">
        <v>0.22</v>
      </c>
      <c r="J688" s="1" t="s">
        <v>16</v>
      </c>
      <c r="K688">
        <v>-56.38</v>
      </c>
      <c r="L688" s="1" t="s">
        <v>16</v>
      </c>
      <c r="M688">
        <v>0.11</v>
      </c>
      <c r="N688" s="1" t="s">
        <v>34</v>
      </c>
    </row>
    <row r="689" spans="1:14" hidden="1" x14ac:dyDescent="0.25">
      <c r="A689" s="1" t="s">
        <v>37</v>
      </c>
      <c r="B689" s="1" t="s">
        <v>23</v>
      </c>
      <c r="C689">
        <v>-57.45</v>
      </c>
      <c r="D689" s="1" t="s">
        <v>16</v>
      </c>
      <c r="E689">
        <v>-7.0000000000000007E-2</v>
      </c>
      <c r="F689" s="1" t="s">
        <v>17</v>
      </c>
      <c r="G689">
        <v>-44.32</v>
      </c>
      <c r="H689" s="1" t="s">
        <v>16</v>
      </c>
      <c r="I689">
        <v>0.22</v>
      </c>
      <c r="J689" s="1" t="s">
        <v>16</v>
      </c>
      <c r="K689">
        <v>-70.31</v>
      </c>
      <c r="L689" s="1" t="s">
        <v>16</v>
      </c>
      <c r="M689">
        <v>0.11</v>
      </c>
      <c r="N689" s="1" t="s">
        <v>34</v>
      </c>
    </row>
    <row r="690" spans="1:14" hidden="1" x14ac:dyDescent="0.25">
      <c r="A690" s="1" t="s">
        <v>29</v>
      </c>
      <c r="B690" s="1" t="s">
        <v>42</v>
      </c>
      <c r="C690">
        <v>39.630000000000003</v>
      </c>
      <c r="D690" s="1" t="s">
        <v>16</v>
      </c>
      <c r="E690">
        <v>0.04</v>
      </c>
      <c r="F690" s="1" t="s">
        <v>17</v>
      </c>
      <c r="G690">
        <v>39.65</v>
      </c>
      <c r="H690" s="1" t="s">
        <v>16</v>
      </c>
      <c r="I690">
        <v>0.18</v>
      </c>
      <c r="J690" s="1" t="s">
        <v>16</v>
      </c>
      <c r="K690">
        <v>56.09</v>
      </c>
      <c r="L690" s="1" t="s">
        <v>16</v>
      </c>
      <c r="M690">
        <v>0.11</v>
      </c>
      <c r="N690" s="1" t="s">
        <v>34</v>
      </c>
    </row>
    <row r="691" spans="1:14" hidden="1" x14ac:dyDescent="0.25">
      <c r="A691" s="1" t="s">
        <v>29</v>
      </c>
      <c r="B691" s="1" t="s">
        <v>19</v>
      </c>
      <c r="C691">
        <v>39.85</v>
      </c>
      <c r="D691" s="1" t="s">
        <v>16</v>
      </c>
      <c r="E691">
        <v>0</v>
      </c>
      <c r="F691" s="1" t="s">
        <v>17</v>
      </c>
      <c r="G691">
        <v>39.840000000000003</v>
      </c>
      <c r="H691" s="1" t="s">
        <v>16</v>
      </c>
      <c r="I691">
        <v>0.22</v>
      </c>
      <c r="J691" s="1" t="s">
        <v>16</v>
      </c>
      <c r="K691">
        <v>56.38</v>
      </c>
      <c r="L691" s="1" t="s">
        <v>16</v>
      </c>
      <c r="M691">
        <v>0.11</v>
      </c>
      <c r="N691" s="1" t="s">
        <v>34</v>
      </c>
    </row>
    <row r="692" spans="1:14" hidden="1" x14ac:dyDescent="0.25">
      <c r="A692" s="1" t="s">
        <v>14</v>
      </c>
      <c r="B692" s="1" t="s">
        <v>32</v>
      </c>
      <c r="C692">
        <v>-46.04</v>
      </c>
      <c r="D692" s="1" t="s">
        <v>16</v>
      </c>
      <c r="E692">
        <v>0.13</v>
      </c>
      <c r="F692" s="1" t="s">
        <v>25</v>
      </c>
      <c r="G692">
        <v>-43.22</v>
      </c>
      <c r="H692" s="1" t="s">
        <v>16</v>
      </c>
      <c r="I692">
        <v>0.11</v>
      </c>
      <c r="J692" s="1" t="s">
        <v>21</v>
      </c>
      <c r="K692">
        <v>-63.08</v>
      </c>
      <c r="L692" s="1" t="s">
        <v>16</v>
      </c>
      <c r="M692">
        <v>0.12</v>
      </c>
      <c r="N692" s="1" t="s">
        <v>34</v>
      </c>
    </row>
    <row r="693" spans="1:14" hidden="1" x14ac:dyDescent="0.25">
      <c r="A693" s="1" t="s">
        <v>14</v>
      </c>
      <c r="B693" s="1" t="s">
        <v>49</v>
      </c>
      <c r="C693">
        <v>-48.75</v>
      </c>
      <c r="D693" s="1" t="s">
        <v>16</v>
      </c>
      <c r="E693">
        <v>0.14000000000000001</v>
      </c>
      <c r="F693" s="1" t="s">
        <v>25</v>
      </c>
      <c r="G693">
        <v>-44.16</v>
      </c>
      <c r="H693" s="1" t="s">
        <v>16</v>
      </c>
      <c r="I693">
        <v>0.11</v>
      </c>
      <c r="J693" s="1" t="s">
        <v>21</v>
      </c>
      <c r="K693">
        <v>-65.55</v>
      </c>
      <c r="L693" s="1" t="s">
        <v>16</v>
      </c>
      <c r="M693">
        <v>0.12</v>
      </c>
      <c r="N693" s="1" t="s">
        <v>34</v>
      </c>
    </row>
    <row r="694" spans="1:14" hidden="1" x14ac:dyDescent="0.25">
      <c r="A694" s="1" t="s">
        <v>32</v>
      </c>
      <c r="B694" s="1" t="s">
        <v>14</v>
      </c>
      <c r="C694">
        <v>46.04</v>
      </c>
      <c r="D694" s="1" t="s">
        <v>16</v>
      </c>
      <c r="E694">
        <v>0.13</v>
      </c>
      <c r="F694" s="1" t="s">
        <v>25</v>
      </c>
      <c r="G694">
        <v>43.22</v>
      </c>
      <c r="H694" s="1" t="s">
        <v>16</v>
      </c>
      <c r="I694">
        <v>0.11</v>
      </c>
      <c r="J694" s="1" t="s">
        <v>21</v>
      </c>
      <c r="K694">
        <v>63.08</v>
      </c>
      <c r="L694" s="1" t="s">
        <v>16</v>
      </c>
      <c r="M694">
        <v>0.12</v>
      </c>
      <c r="N694" s="1" t="s">
        <v>34</v>
      </c>
    </row>
    <row r="695" spans="1:14" x14ac:dyDescent="0.25">
      <c r="A695" s="1" t="s">
        <v>49</v>
      </c>
      <c r="B695" s="1" t="s">
        <v>14</v>
      </c>
      <c r="C695">
        <v>48.75</v>
      </c>
      <c r="D695" s="1" t="s">
        <v>16</v>
      </c>
      <c r="E695">
        <v>0.14000000000000001</v>
      </c>
      <c r="F695" s="1" t="s">
        <v>25</v>
      </c>
      <c r="G695">
        <v>44.16</v>
      </c>
      <c r="H695" s="1" t="s">
        <v>16</v>
      </c>
      <c r="I695">
        <v>0.11</v>
      </c>
      <c r="J695" s="1" t="s">
        <v>21</v>
      </c>
      <c r="K695">
        <v>65.55</v>
      </c>
      <c r="L695" s="1" t="s">
        <v>16</v>
      </c>
      <c r="M695">
        <v>0.12</v>
      </c>
      <c r="N695" s="1" t="s">
        <v>34</v>
      </c>
    </row>
    <row r="696" spans="1:14" hidden="1" x14ac:dyDescent="0.25">
      <c r="A696" s="1" t="s">
        <v>36</v>
      </c>
      <c r="B696" s="1" t="s">
        <v>37</v>
      </c>
      <c r="C696">
        <v>60.61</v>
      </c>
      <c r="D696" s="1" t="s">
        <v>16</v>
      </c>
      <c r="E696">
        <v>-0.01</v>
      </c>
      <c r="F696" s="1" t="s">
        <v>17</v>
      </c>
      <c r="G696">
        <v>48.23</v>
      </c>
      <c r="H696" s="1" t="s">
        <v>16</v>
      </c>
      <c r="I696">
        <v>0.2</v>
      </c>
      <c r="J696" s="1" t="s">
        <v>16</v>
      </c>
      <c r="K696">
        <v>75.760000000000005</v>
      </c>
      <c r="L696" s="1" t="s">
        <v>16</v>
      </c>
      <c r="M696">
        <v>0.12</v>
      </c>
      <c r="N696" s="1" t="s">
        <v>34</v>
      </c>
    </row>
    <row r="697" spans="1:14" hidden="1" x14ac:dyDescent="0.25">
      <c r="A697" s="1" t="s">
        <v>37</v>
      </c>
      <c r="B697" s="1" t="s">
        <v>36</v>
      </c>
      <c r="C697">
        <v>-60.61</v>
      </c>
      <c r="D697" s="1" t="s">
        <v>16</v>
      </c>
      <c r="E697">
        <v>-0.01</v>
      </c>
      <c r="F697" s="1" t="s">
        <v>17</v>
      </c>
      <c r="G697">
        <v>-48.23</v>
      </c>
      <c r="H697" s="1" t="s">
        <v>16</v>
      </c>
      <c r="I697">
        <v>0.2</v>
      </c>
      <c r="J697" s="1" t="s">
        <v>16</v>
      </c>
      <c r="K697">
        <v>-75.760000000000005</v>
      </c>
      <c r="L697" s="1" t="s">
        <v>16</v>
      </c>
      <c r="M697">
        <v>0.12</v>
      </c>
      <c r="N697" s="1" t="s">
        <v>34</v>
      </c>
    </row>
    <row r="698" spans="1:14" hidden="1" x14ac:dyDescent="0.25">
      <c r="A698" s="1" t="s">
        <v>35</v>
      </c>
      <c r="B698" s="1" t="s">
        <v>44</v>
      </c>
      <c r="C698">
        <v>-4.7300000000000004</v>
      </c>
      <c r="D698" s="1" t="s">
        <v>16</v>
      </c>
      <c r="E698">
        <v>-0.99</v>
      </c>
      <c r="F698" s="1" t="s">
        <v>16</v>
      </c>
      <c r="G698">
        <v>-7.37</v>
      </c>
      <c r="H698" s="1" t="s">
        <v>16</v>
      </c>
      <c r="I698">
        <v>-1</v>
      </c>
      <c r="J698" s="1" t="s">
        <v>16</v>
      </c>
      <c r="K698">
        <v>-8.66</v>
      </c>
      <c r="L698" s="1" t="s">
        <v>16</v>
      </c>
      <c r="M698">
        <v>-0.99</v>
      </c>
      <c r="N698" s="1" t="s">
        <v>16</v>
      </c>
    </row>
    <row r="699" spans="1:14" hidden="1" x14ac:dyDescent="0.25">
      <c r="A699" s="1" t="s">
        <v>44</v>
      </c>
      <c r="B699" s="1" t="s">
        <v>35</v>
      </c>
      <c r="C699">
        <v>4.7300000000000004</v>
      </c>
      <c r="D699" s="1" t="s">
        <v>16</v>
      </c>
      <c r="E699">
        <v>-0.99</v>
      </c>
      <c r="F699" s="1" t="s">
        <v>16</v>
      </c>
      <c r="G699">
        <v>7.37</v>
      </c>
      <c r="H699" s="1" t="s">
        <v>16</v>
      </c>
      <c r="I699">
        <v>-1</v>
      </c>
      <c r="J699" s="1" t="s">
        <v>16</v>
      </c>
      <c r="K699">
        <v>8.66</v>
      </c>
      <c r="L699" s="1" t="s">
        <v>16</v>
      </c>
      <c r="M699">
        <v>-0.99</v>
      </c>
      <c r="N699" s="1" t="s">
        <v>16</v>
      </c>
    </row>
    <row r="700" spans="1:14" hidden="1" x14ac:dyDescent="0.25">
      <c r="A700" s="1" t="s">
        <v>44</v>
      </c>
      <c r="B700" s="1" t="s">
        <v>50</v>
      </c>
      <c r="C700">
        <v>-2.84</v>
      </c>
      <c r="D700" s="1" t="s">
        <v>25</v>
      </c>
      <c r="E700">
        <v>-0.97</v>
      </c>
      <c r="F700" s="1" t="s">
        <v>16</v>
      </c>
      <c r="G700">
        <v>1.58</v>
      </c>
      <c r="H700" s="1" t="s">
        <v>17</v>
      </c>
      <c r="I700">
        <v>-0.98</v>
      </c>
      <c r="J700" s="1" t="s">
        <v>16</v>
      </c>
      <c r="K700">
        <v>-0.6</v>
      </c>
      <c r="L700" s="1" t="s">
        <v>17</v>
      </c>
      <c r="M700">
        <v>-0.98</v>
      </c>
      <c r="N700" s="1" t="s">
        <v>16</v>
      </c>
    </row>
    <row r="701" spans="1:14" hidden="1" x14ac:dyDescent="0.25">
      <c r="A701" s="1" t="s">
        <v>50</v>
      </c>
      <c r="B701" s="1" t="s">
        <v>44</v>
      </c>
      <c r="C701">
        <v>2.84</v>
      </c>
      <c r="D701" s="1" t="s">
        <v>25</v>
      </c>
      <c r="E701">
        <v>-0.97</v>
      </c>
      <c r="F701" s="1" t="s">
        <v>16</v>
      </c>
      <c r="G701">
        <v>-1.58</v>
      </c>
      <c r="H701" s="1" t="s">
        <v>17</v>
      </c>
      <c r="I701">
        <v>-0.98</v>
      </c>
      <c r="J701" s="1" t="s">
        <v>16</v>
      </c>
      <c r="K701">
        <v>0.6</v>
      </c>
      <c r="L701" s="1" t="s">
        <v>17</v>
      </c>
      <c r="M701">
        <v>-0.98</v>
      </c>
      <c r="N701" s="1" t="s">
        <v>16</v>
      </c>
    </row>
    <row r="702" spans="1:14" hidden="1" x14ac:dyDescent="0.25">
      <c r="A702" s="1" t="s">
        <v>46</v>
      </c>
      <c r="B702" s="1" t="s">
        <v>44</v>
      </c>
      <c r="C702">
        <v>-1.8</v>
      </c>
      <c r="D702" s="1" t="s">
        <v>17</v>
      </c>
      <c r="E702">
        <v>-0.86</v>
      </c>
      <c r="F702" s="1" t="s">
        <v>16</v>
      </c>
      <c r="G702">
        <v>-4.9800000000000004</v>
      </c>
      <c r="H702" s="1" t="s">
        <v>16</v>
      </c>
      <c r="I702">
        <v>-0.9</v>
      </c>
      <c r="J702" s="1" t="s">
        <v>16</v>
      </c>
      <c r="K702">
        <v>-4.97</v>
      </c>
      <c r="L702" s="1" t="s">
        <v>16</v>
      </c>
      <c r="M702">
        <v>-0.89</v>
      </c>
      <c r="N702" s="1" t="s">
        <v>16</v>
      </c>
    </row>
    <row r="703" spans="1:14" hidden="1" x14ac:dyDescent="0.25">
      <c r="A703" s="1" t="s">
        <v>44</v>
      </c>
      <c r="B703" s="1" t="s">
        <v>46</v>
      </c>
      <c r="C703">
        <v>1.8</v>
      </c>
      <c r="D703" s="1" t="s">
        <v>17</v>
      </c>
      <c r="E703">
        <v>-0.86</v>
      </c>
      <c r="F703" s="1" t="s">
        <v>16</v>
      </c>
      <c r="G703">
        <v>4.9800000000000004</v>
      </c>
      <c r="H703" s="1" t="s">
        <v>16</v>
      </c>
      <c r="I703">
        <v>-0.9</v>
      </c>
      <c r="J703" s="1" t="s">
        <v>16</v>
      </c>
      <c r="K703">
        <v>4.97</v>
      </c>
      <c r="L703" s="1" t="s">
        <v>16</v>
      </c>
      <c r="M703">
        <v>-0.89</v>
      </c>
      <c r="N703" s="1" t="s">
        <v>16</v>
      </c>
    </row>
    <row r="704" spans="1:14" hidden="1" x14ac:dyDescent="0.25">
      <c r="A704" s="1" t="s">
        <v>44</v>
      </c>
      <c r="B704" s="1" t="s">
        <v>54</v>
      </c>
      <c r="C704">
        <v>-3.35</v>
      </c>
      <c r="D704" s="1" t="s">
        <v>34</v>
      </c>
      <c r="E704">
        <v>-0.84</v>
      </c>
      <c r="F704" s="1" t="s">
        <v>16</v>
      </c>
      <c r="G704">
        <v>1.1100000000000001</v>
      </c>
      <c r="H704" s="1" t="s">
        <v>17</v>
      </c>
      <c r="I704">
        <v>-0.88</v>
      </c>
      <c r="J704" s="1" t="s">
        <v>16</v>
      </c>
      <c r="K704">
        <v>-1.28</v>
      </c>
      <c r="L704" s="1" t="s">
        <v>17</v>
      </c>
      <c r="M704">
        <v>-0.87</v>
      </c>
      <c r="N704" s="1" t="s">
        <v>16</v>
      </c>
    </row>
    <row r="705" spans="1:14" hidden="1" x14ac:dyDescent="0.25">
      <c r="A705" s="1" t="s">
        <v>54</v>
      </c>
      <c r="B705" s="1" t="s">
        <v>44</v>
      </c>
      <c r="C705">
        <v>3.35</v>
      </c>
      <c r="D705" s="1" t="s">
        <v>34</v>
      </c>
      <c r="E705">
        <v>-0.84</v>
      </c>
      <c r="F705" s="1" t="s">
        <v>16</v>
      </c>
      <c r="G705">
        <v>-1.1100000000000001</v>
      </c>
      <c r="H705" s="1" t="s">
        <v>17</v>
      </c>
      <c r="I705">
        <v>-0.88</v>
      </c>
      <c r="J705" s="1" t="s">
        <v>16</v>
      </c>
      <c r="K705">
        <v>1.28</v>
      </c>
      <c r="L705" s="1" t="s">
        <v>17</v>
      </c>
      <c r="M705">
        <v>-0.87</v>
      </c>
      <c r="N705" s="1" t="s">
        <v>16</v>
      </c>
    </row>
    <row r="706" spans="1:14" hidden="1" x14ac:dyDescent="0.25">
      <c r="A706" s="1" t="s">
        <v>44</v>
      </c>
      <c r="B706" s="1" t="s">
        <v>52</v>
      </c>
      <c r="C706">
        <v>-6.41</v>
      </c>
      <c r="D706" s="1" t="s">
        <v>16</v>
      </c>
      <c r="E706">
        <v>-0.83</v>
      </c>
      <c r="F706" s="1" t="s">
        <v>16</v>
      </c>
      <c r="G706">
        <v>-1.29</v>
      </c>
      <c r="H706" s="1" t="s">
        <v>17</v>
      </c>
      <c r="I706">
        <v>-0.86</v>
      </c>
      <c r="J706" s="1" t="s">
        <v>16</v>
      </c>
      <c r="K706">
        <v>-5.07</v>
      </c>
      <c r="L706" s="1" t="s">
        <v>16</v>
      </c>
      <c r="M706">
        <v>-0.85</v>
      </c>
      <c r="N706" s="1" t="s">
        <v>16</v>
      </c>
    </row>
    <row r="707" spans="1:14" hidden="1" x14ac:dyDescent="0.25">
      <c r="A707" s="1" t="s">
        <v>52</v>
      </c>
      <c r="B707" s="1" t="s">
        <v>44</v>
      </c>
      <c r="C707">
        <v>6.41</v>
      </c>
      <c r="D707" s="1" t="s">
        <v>16</v>
      </c>
      <c r="E707">
        <v>-0.83</v>
      </c>
      <c r="F707" s="1" t="s">
        <v>16</v>
      </c>
      <c r="G707">
        <v>1.29</v>
      </c>
      <c r="H707" s="1" t="s">
        <v>17</v>
      </c>
      <c r="I707">
        <v>-0.86</v>
      </c>
      <c r="J707" s="1" t="s">
        <v>16</v>
      </c>
      <c r="K707">
        <v>5.07</v>
      </c>
      <c r="L707" s="1" t="s">
        <v>16</v>
      </c>
      <c r="M707">
        <v>-0.85</v>
      </c>
      <c r="N707" s="1" t="s">
        <v>16</v>
      </c>
    </row>
    <row r="708" spans="1:14" hidden="1" x14ac:dyDescent="0.25">
      <c r="A708" s="1" t="s">
        <v>44</v>
      </c>
      <c r="B708" s="1" t="s">
        <v>36</v>
      </c>
      <c r="C708">
        <v>-5.24</v>
      </c>
      <c r="D708" s="1" t="s">
        <v>16</v>
      </c>
      <c r="E708">
        <v>-0.81</v>
      </c>
      <c r="F708" s="1" t="s">
        <v>16</v>
      </c>
      <c r="G708">
        <v>-0.47</v>
      </c>
      <c r="H708" s="1" t="s">
        <v>17</v>
      </c>
      <c r="I708">
        <v>-0.84</v>
      </c>
      <c r="J708" s="1" t="s">
        <v>16</v>
      </c>
      <c r="K708">
        <v>-3.7</v>
      </c>
      <c r="L708" s="1" t="s">
        <v>34</v>
      </c>
      <c r="M708">
        <v>-0.83</v>
      </c>
      <c r="N708" s="1" t="s">
        <v>16</v>
      </c>
    </row>
    <row r="709" spans="1:14" hidden="1" x14ac:dyDescent="0.25">
      <c r="A709" s="1" t="s">
        <v>36</v>
      </c>
      <c r="B709" s="1" t="s">
        <v>44</v>
      </c>
      <c r="C709">
        <v>5.24</v>
      </c>
      <c r="D709" s="1" t="s">
        <v>16</v>
      </c>
      <c r="E709">
        <v>-0.81</v>
      </c>
      <c r="F709" s="1" t="s">
        <v>16</v>
      </c>
      <c r="G709">
        <v>0.47</v>
      </c>
      <c r="H709" s="1" t="s">
        <v>17</v>
      </c>
      <c r="I709">
        <v>-0.84</v>
      </c>
      <c r="J709" s="1" t="s">
        <v>16</v>
      </c>
      <c r="K709">
        <v>3.7</v>
      </c>
      <c r="L709" s="1" t="s">
        <v>34</v>
      </c>
      <c r="M709">
        <v>-0.83</v>
      </c>
      <c r="N709" s="1" t="s">
        <v>16</v>
      </c>
    </row>
    <row r="710" spans="1:14" hidden="1" x14ac:dyDescent="0.25">
      <c r="A710" s="1" t="s">
        <v>23</v>
      </c>
      <c r="B710" s="1" t="s">
        <v>44</v>
      </c>
      <c r="C710">
        <v>-4.8499999999999996</v>
      </c>
      <c r="D710" s="1" t="s">
        <v>16</v>
      </c>
      <c r="E710">
        <v>-0.69</v>
      </c>
      <c r="F710" s="1" t="s">
        <v>16</v>
      </c>
      <c r="G710">
        <v>-7.5</v>
      </c>
      <c r="H710" s="1" t="s">
        <v>16</v>
      </c>
      <c r="I710">
        <v>-0.81</v>
      </c>
      <c r="J710" s="1" t="s">
        <v>16</v>
      </c>
      <c r="K710">
        <v>-8.84</v>
      </c>
      <c r="L710" s="1" t="s">
        <v>16</v>
      </c>
      <c r="M710">
        <v>-0.76</v>
      </c>
      <c r="N710" s="1" t="s">
        <v>16</v>
      </c>
    </row>
    <row r="711" spans="1:14" hidden="1" x14ac:dyDescent="0.25">
      <c r="A711" s="1" t="s">
        <v>44</v>
      </c>
      <c r="B711" s="1" t="s">
        <v>23</v>
      </c>
      <c r="C711">
        <v>4.8499999999999996</v>
      </c>
      <c r="D711" s="1" t="s">
        <v>16</v>
      </c>
      <c r="E711">
        <v>-0.69</v>
      </c>
      <c r="F711" s="1" t="s">
        <v>16</v>
      </c>
      <c r="G711">
        <v>7.5</v>
      </c>
      <c r="H711" s="1" t="s">
        <v>16</v>
      </c>
      <c r="I711">
        <v>-0.81</v>
      </c>
      <c r="J711" s="1" t="s">
        <v>16</v>
      </c>
      <c r="K711">
        <v>8.84</v>
      </c>
      <c r="L711" s="1" t="s">
        <v>16</v>
      </c>
      <c r="M711">
        <v>-0.76</v>
      </c>
      <c r="N711" s="1" t="s">
        <v>16</v>
      </c>
    </row>
    <row r="712" spans="1:14" hidden="1" x14ac:dyDescent="0.25">
      <c r="A712" s="1" t="s">
        <v>28</v>
      </c>
      <c r="B712" s="1" t="s">
        <v>44</v>
      </c>
      <c r="C712">
        <v>-2.14</v>
      </c>
      <c r="D712" s="1" t="s">
        <v>21</v>
      </c>
      <c r="E712">
        <v>-0.68</v>
      </c>
      <c r="F712" s="1" t="s">
        <v>16</v>
      </c>
      <c r="G712">
        <v>-5.26</v>
      </c>
      <c r="H712" s="1" t="s">
        <v>16</v>
      </c>
      <c r="I712">
        <v>-0.78</v>
      </c>
      <c r="J712" s="1" t="s">
        <v>16</v>
      </c>
      <c r="K712">
        <v>-5.4</v>
      </c>
      <c r="L712" s="1" t="s">
        <v>16</v>
      </c>
      <c r="M712">
        <v>-0.74</v>
      </c>
      <c r="N712" s="1" t="s">
        <v>16</v>
      </c>
    </row>
    <row r="713" spans="1:14" hidden="1" x14ac:dyDescent="0.25">
      <c r="A713" s="1" t="s">
        <v>44</v>
      </c>
      <c r="B713" s="1" t="s">
        <v>28</v>
      </c>
      <c r="C713">
        <v>2.14</v>
      </c>
      <c r="D713" s="1" t="s">
        <v>21</v>
      </c>
      <c r="E713">
        <v>-0.68</v>
      </c>
      <c r="F713" s="1" t="s">
        <v>16</v>
      </c>
      <c r="G713">
        <v>5.26</v>
      </c>
      <c r="H713" s="1" t="s">
        <v>16</v>
      </c>
      <c r="I713">
        <v>-0.78</v>
      </c>
      <c r="J713" s="1" t="s">
        <v>16</v>
      </c>
      <c r="K713">
        <v>5.4</v>
      </c>
      <c r="L713" s="1" t="s">
        <v>16</v>
      </c>
      <c r="M713">
        <v>-0.74</v>
      </c>
      <c r="N713" s="1" t="s">
        <v>16</v>
      </c>
    </row>
    <row r="714" spans="1:14" hidden="1" x14ac:dyDescent="0.25">
      <c r="A714" s="1" t="s">
        <v>44</v>
      </c>
      <c r="B714" s="1" t="s">
        <v>31</v>
      </c>
      <c r="C714">
        <v>-26.17</v>
      </c>
      <c r="D714" s="1" t="s">
        <v>16</v>
      </c>
      <c r="E714">
        <v>-0.66</v>
      </c>
      <c r="F714" s="1" t="s">
        <v>16</v>
      </c>
      <c r="G714">
        <v>-16.98</v>
      </c>
      <c r="H714" s="1" t="s">
        <v>16</v>
      </c>
      <c r="I714">
        <v>-0.78</v>
      </c>
      <c r="J714" s="1" t="s">
        <v>16</v>
      </c>
      <c r="K714">
        <v>-29.66</v>
      </c>
      <c r="L714" s="1" t="s">
        <v>16</v>
      </c>
      <c r="M714">
        <v>-0.73</v>
      </c>
      <c r="N714" s="1" t="s">
        <v>16</v>
      </c>
    </row>
    <row r="715" spans="1:14" hidden="1" x14ac:dyDescent="0.25">
      <c r="A715" s="1" t="s">
        <v>31</v>
      </c>
      <c r="B715" s="1" t="s">
        <v>44</v>
      </c>
      <c r="C715">
        <v>26.17</v>
      </c>
      <c r="D715" s="1" t="s">
        <v>16</v>
      </c>
      <c r="E715">
        <v>-0.66</v>
      </c>
      <c r="F715" s="1" t="s">
        <v>16</v>
      </c>
      <c r="G715">
        <v>16.98</v>
      </c>
      <c r="H715" s="1" t="s">
        <v>16</v>
      </c>
      <c r="I715">
        <v>-0.78</v>
      </c>
      <c r="J715" s="1" t="s">
        <v>16</v>
      </c>
      <c r="K715">
        <v>29.66</v>
      </c>
      <c r="L715" s="1" t="s">
        <v>16</v>
      </c>
      <c r="M715">
        <v>-0.73</v>
      </c>
      <c r="N715" s="1" t="s">
        <v>16</v>
      </c>
    </row>
    <row r="716" spans="1:14" hidden="1" x14ac:dyDescent="0.25">
      <c r="A716" s="1" t="s">
        <v>51</v>
      </c>
      <c r="B716" s="1" t="s">
        <v>41</v>
      </c>
      <c r="C716">
        <v>71.260000000000005</v>
      </c>
      <c r="D716" s="1" t="s">
        <v>16</v>
      </c>
      <c r="E716">
        <v>-0.42</v>
      </c>
      <c r="F716" s="1" t="s">
        <v>16</v>
      </c>
      <c r="G716">
        <v>16.46</v>
      </c>
      <c r="H716" s="1" t="s">
        <v>16</v>
      </c>
      <c r="I716">
        <v>-0.51</v>
      </c>
      <c r="J716" s="1" t="s">
        <v>16</v>
      </c>
      <c r="K716">
        <v>44.97</v>
      </c>
      <c r="L716" s="1" t="s">
        <v>16</v>
      </c>
      <c r="M716">
        <v>-0.65</v>
      </c>
      <c r="N716" s="1" t="s">
        <v>16</v>
      </c>
    </row>
    <row r="717" spans="1:14" hidden="1" x14ac:dyDescent="0.25">
      <c r="A717" s="1" t="s">
        <v>41</v>
      </c>
      <c r="B717" s="1" t="s">
        <v>51</v>
      </c>
      <c r="C717">
        <v>-71.260000000000005</v>
      </c>
      <c r="D717" s="1" t="s">
        <v>16</v>
      </c>
      <c r="E717">
        <v>-0.42</v>
      </c>
      <c r="F717" s="1" t="s">
        <v>16</v>
      </c>
      <c r="G717">
        <v>-16.46</v>
      </c>
      <c r="H717" s="1" t="s">
        <v>16</v>
      </c>
      <c r="I717">
        <v>-0.51</v>
      </c>
      <c r="J717" s="1" t="s">
        <v>16</v>
      </c>
      <c r="K717">
        <v>-44.97</v>
      </c>
      <c r="L717" s="1" t="s">
        <v>16</v>
      </c>
      <c r="M717">
        <v>-0.65</v>
      </c>
      <c r="N717" s="1" t="s">
        <v>16</v>
      </c>
    </row>
    <row r="718" spans="1:14" hidden="1" x14ac:dyDescent="0.25">
      <c r="A718" s="1" t="s">
        <v>41</v>
      </c>
      <c r="B718" s="1" t="s">
        <v>15</v>
      </c>
      <c r="C718">
        <v>-84.74</v>
      </c>
      <c r="D718" s="1" t="s">
        <v>16</v>
      </c>
      <c r="E718">
        <v>-0.23</v>
      </c>
      <c r="F718" s="1" t="s">
        <v>16</v>
      </c>
      <c r="G718">
        <v>-31.5</v>
      </c>
      <c r="H718" s="1" t="s">
        <v>16</v>
      </c>
      <c r="I718">
        <v>-0.36</v>
      </c>
      <c r="J718" s="1" t="s">
        <v>16</v>
      </c>
      <c r="K718">
        <v>-63.92</v>
      </c>
      <c r="L718" s="1" t="s">
        <v>16</v>
      </c>
      <c r="M718">
        <v>-0.52</v>
      </c>
      <c r="N718" s="1" t="s">
        <v>16</v>
      </c>
    </row>
    <row r="719" spans="1:14" hidden="1" x14ac:dyDescent="0.25">
      <c r="A719" s="1" t="s">
        <v>15</v>
      </c>
      <c r="B719" s="1" t="s">
        <v>41</v>
      </c>
      <c r="C719">
        <v>84.74</v>
      </c>
      <c r="D719" s="1" t="s">
        <v>16</v>
      </c>
      <c r="E719">
        <v>-0.23</v>
      </c>
      <c r="F719" s="1" t="s">
        <v>16</v>
      </c>
      <c r="G719">
        <v>31.5</v>
      </c>
      <c r="H719" s="1" t="s">
        <v>16</v>
      </c>
      <c r="I719">
        <v>-0.36</v>
      </c>
      <c r="J719" s="1" t="s">
        <v>16</v>
      </c>
      <c r="K719">
        <v>63.92</v>
      </c>
      <c r="L719" s="1" t="s">
        <v>16</v>
      </c>
      <c r="M719">
        <v>-0.52</v>
      </c>
      <c r="N719" s="1" t="s">
        <v>16</v>
      </c>
    </row>
    <row r="720" spans="1:14" hidden="1" x14ac:dyDescent="0.25">
      <c r="A720" s="1" t="s">
        <v>42</v>
      </c>
      <c r="B720" s="1" t="s">
        <v>44</v>
      </c>
      <c r="C720">
        <v>-5.4</v>
      </c>
      <c r="D720" s="1" t="s">
        <v>16</v>
      </c>
      <c r="E720">
        <v>-0.56999999999999995</v>
      </c>
      <c r="F720" s="1" t="s">
        <v>16</v>
      </c>
      <c r="G720">
        <v>-7.94</v>
      </c>
      <c r="H720" s="1" t="s">
        <v>16</v>
      </c>
      <c r="I720">
        <v>-0.45</v>
      </c>
      <c r="J720" s="1" t="s">
        <v>16</v>
      </c>
      <c r="K720">
        <v>-9.5299999999999994</v>
      </c>
      <c r="L720" s="1" t="s">
        <v>16</v>
      </c>
      <c r="M720">
        <v>-0.5</v>
      </c>
      <c r="N720" s="1" t="s">
        <v>16</v>
      </c>
    </row>
    <row r="721" spans="1:14" hidden="1" x14ac:dyDescent="0.25">
      <c r="A721" s="1" t="s">
        <v>44</v>
      </c>
      <c r="B721" s="1" t="s">
        <v>42</v>
      </c>
      <c r="C721">
        <v>5.4</v>
      </c>
      <c r="D721" s="1" t="s">
        <v>16</v>
      </c>
      <c r="E721">
        <v>-0.56999999999999995</v>
      </c>
      <c r="F721" s="1" t="s">
        <v>16</v>
      </c>
      <c r="G721">
        <v>7.94</v>
      </c>
      <c r="H721" s="1" t="s">
        <v>16</v>
      </c>
      <c r="I721">
        <v>-0.45</v>
      </c>
      <c r="J721" s="1" t="s">
        <v>16</v>
      </c>
      <c r="K721">
        <v>9.5299999999999994</v>
      </c>
      <c r="L721" s="1" t="s">
        <v>16</v>
      </c>
      <c r="M721">
        <v>-0.5</v>
      </c>
      <c r="N721" s="1" t="s">
        <v>16</v>
      </c>
    </row>
    <row r="722" spans="1:14" hidden="1" x14ac:dyDescent="0.25">
      <c r="A722" s="1" t="s">
        <v>32</v>
      </c>
      <c r="B722" s="1" t="s">
        <v>27</v>
      </c>
      <c r="C722">
        <v>44.89</v>
      </c>
      <c r="D722" s="1" t="s">
        <v>16</v>
      </c>
      <c r="E722">
        <v>-0.56000000000000005</v>
      </c>
      <c r="F722" s="1" t="s">
        <v>16</v>
      </c>
      <c r="G722">
        <v>42.48</v>
      </c>
      <c r="H722" s="1" t="s">
        <v>16</v>
      </c>
      <c r="I722">
        <v>-0.37</v>
      </c>
      <c r="J722" s="1" t="s">
        <v>16</v>
      </c>
      <c r="K722">
        <v>61.75</v>
      </c>
      <c r="L722" s="1" t="s">
        <v>16</v>
      </c>
      <c r="M722">
        <v>-0.47</v>
      </c>
      <c r="N722" s="1" t="s">
        <v>16</v>
      </c>
    </row>
    <row r="723" spans="1:14" hidden="1" x14ac:dyDescent="0.25">
      <c r="A723" s="1" t="s">
        <v>27</v>
      </c>
      <c r="B723" s="1" t="s">
        <v>32</v>
      </c>
      <c r="C723">
        <v>-44.89</v>
      </c>
      <c r="D723" s="1" t="s">
        <v>16</v>
      </c>
      <c r="E723">
        <v>-0.56000000000000005</v>
      </c>
      <c r="F723" s="1" t="s">
        <v>16</v>
      </c>
      <c r="G723">
        <v>-42.48</v>
      </c>
      <c r="H723" s="1" t="s">
        <v>16</v>
      </c>
      <c r="I723">
        <v>-0.37</v>
      </c>
      <c r="J723" s="1" t="s">
        <v>16</v>
      </c>
      <c r="K723">
        <v>-61.75</v>
      </c>
      <c r="L723" s="1" t="s">
        <v>16</v>
      </c>
      <c r="M723">
        <v>-0.47</v>
      </c>
      <c r="N723" s="1" t="s">
        <v>16</v>
      </c>
    </row>
    <row r="724" spans="1:14" hidden="1" x14ac:dyDescent="0.25">
      <c r="A724" s="1" t="s">
        <v>46</v>
      </c>
      <c r="B724" s="1" t="s">
        <v>32</v>
      </c>
      <c r="C724">
        <v>-20.28</v>
      </c>
      <c r="D724" s="1" t="s">
        <v>16</v>
      </c>
      <c r="E724">
        <v>-0.42</v>
      </c>
      <c r="F724" s="1" t="s">
        <v>16</v>
      </c>
      <c r="G724">
        <v>-18.600000000000001</v>
      </c>
      <c r="H724" s="1" t="s">
        <v>16</v>
      </c>
      <c r="I724">
        <v>-0.43</v>
      </c>
      <c r="J724" s="1" t="s">
        <v>16</v>
      </c>
      <c r="K724">
        <v>-27.47</v>
      </c>
      <c r="L724" s="1" t="s">
        <v>16</v>
      </c>
      <c r="M724">
        <v>-0.42</v>
      </c>
      <c r="N724" s="1" t="s">
        <v>16</v>
      </c>
    </row>
    <row r="725" spans="1:14" hidden="1" x14ac:dyDescent="0.25">
      <c r="A725" s="1" t="s">
        <v>46</v>
      </c>
      <c r="B725" s="1" t="s">
        <v>49</v>
      </c>
      <c r="C725">
        <v>-19.87</v>
      </c>
      <c r="D725" s="1" t="s">
        <v>16</v>
      </c>
      <c r="E725">
        <v>-0.41</v>
      </c>
      <c r="F725" s="1" t="s">
        <v>16</v>
      </c>
      <c r="G725">
        <v>-18.309999999999999</v>
      </c>
      <c r="H725" s="1" t="s">
        <v>16</v>
      </c>
      <c r="I725">
        <v>-0.43</v>
      </c>
      <c r="J725" s="1" t="s">
        <v>16</v>
      </c>
      <c r="K725">
        <v>-26.94</v>
      </c>
      <c r="L725" s="1" t="s">
        <v>16</v>
      </c>
      <c r="M725">
        <v>-0.42</v>
      </c>
      <c r="N725" s="1" t="s">
        <v>16</v>
      </c>
    </row>
    <row r="726" spans="1:14" hidden="1" x14ac:dyDescent="0.25">
      <c r="A726" s="1" t="s">
        <v>32</v>
      </c>
      <c r="B726" s="1" t="s">
        <v>46</v>
      </c>
      <c r="C726">
        <v>20.28</v>
      </c>
      <c r="D726" s="1" t="s">
        <v>16</v>
      </c>
      <c r="E726">
        <v>-0.42</v>
      </c>
      <c r="F726" s="1" t="s">
        <v>16</v>
      </c>
      <c r="G726">
        <v>18.600000000000001</v>
      </c>
      <c r="H726" s="1" t="s">
        <v>16</v>
      </c>
      <c r="I726">
        <v>-0.43</v>
      </c>
      <c r="J726" s="1" t="s">
        <v>16</v>
      </c>
      <c r="K726">
        <v>27.47</v>
      </c>
      <c r="L726" s="1" t="s">
        <v>16</v>
      </c>
      <c r="M726">
        <v>-0.42</v>
      </c>
      <c r="N726" s="1" t="s">
        <v>16</v>
      </c>
    </row>
    <row r="727" spans="1:14" x14ac:dyDescent="0.25">
      <c r="A727" s="1" t="s">
        <v>49</v>
      </c>
      <c r="B727" s="1" t="s">
        <v>46</v>
      </c>
      <c r="C727">
        <v>19.87</v>
      </c>
      <c r="D727" s="1" t="s">
        <v>16</v>
      </c>
      <c r="E727">
        <v>-0.41</v>
      </c>
      <c r="F727" s="1" t="s">
        <v>16</v>
      </c>
      <c r="G727">
        <v>18.309999999999999</v>
      </c>
      <c r="H727" s="1" t="s">
        <v>16</v>
      </c>
      <c r="I727">
        <v>-0.43</v>
      </c>
      <c r="J727" s="1" t="s">
        <v>16</v>
      </c>
      <c r="K727">
        <v>26.94</v>
      </c>
      <c r="L727" s="1" t="s">
        <v>16</v>
      </c>
      <c r="M727">
        <v>-0.42</v>
      </c>
      <c r="N727" s="1" t="s">
        <v>16</v>
      </c>
    </row>
    <row r="728" spans="1:14" hidden="1" x14ac:dyDescent="0.25">
      <c r="A728" s="1" t="s">
        <v>27</v>
      </c>
      <c r="B728" s="1" t="s">
        <v>24</v>
      </c>
      <c r="C728">
        <v>-52.61</v>
      </c>
      <c r="D728" s="1" t="s">
        <v>16</v>
      </c>
      <c r="E728">
        <v>-0.49</v>
      </c>
      <c r="F728" s="1" t="s">
        <v>16</v>
      </c>
      <c r="G728">
        <v>-50.35</v>
      </c>
      <c r="H728" s="1" t="s">
        <v>16</v>
      </c>
      <c r="I728">
        <v>-0.31</v>
      </c>
      <c r="J728" s="1" t="s">
        <v>16</v>
      </c>
      <c r="K728">
        <v>-72.63</v>
      </c>
      <c r="L728" s="1" t="s">
        <v>16</v>
      </c>
      <c r="M728">
        <v>-0.42</v>
      </c>
      <c r="N728" s="1" t="s">
        <v>16</v>
      </c>
    </row>
    <row r="729" spans="1:14" hidden="1" x14ac:dyDescent="0.25">
      <c r="A729" s="1" t="s">
        <v>24</v>
      </c>
      <c r="B729" s="1" t="s">
        <v>27</v>
      </c>
      <c r="C729">
        <v>52.61</v>
      </c>
      <c r="D729" s="1" t="s">
        <v>16</v>
      </c>
      <c r="E729">
        <v>-0.49</v>
      </c>
      <c r="F729" s="1" t="s">
        <v>16</v>
      </c>
      <c r="G729">
        <v>50.35</v>
      </c>
      <c r="H729" s="1" t="s">
        <v>16</v>
      </c>
      <c r="I729">
        <v>-0.31</v>
      </c>
      <c r="J729" s="1" t="s">
        <v>16</v>
      </c>
      <c r="K729">
        <v>72.63</v>
      </c>
      <c r="L729" s="1" t="s">
        <v>16</v>
      </c>
      <c r="M729">
        <v>-0.42</v>
      </c>
      <c r="N729" s="1" t="s">
        <v>16</v>
      </c>
    </row>
    <row r="730" spans="1:14" hidden="1" x14ac:dyDescent="0.25">
      <c r="A730" s="1" t="s">
        <v>28</v>
      </c>
      <c r="B730" s="1" t="s">
        <v>32</v>
      </c>
      <c r="C730">
        <v>-21.94</v>
      </c>
      <c r="D730" s="1" t="s">
        <v>16</v>
      </c>
      <c r="E730">
        <v>-0.39</v>
      </c>
      <c r="F730" s="1" t="s">
        <v>16</v>
      </c>
      <c r="G730">
        <v>-20.32</v>
      </c>
      <c r="H730" s="1" t="s">
        <v>16</v>
      </c>
      <c r="I730">
        <v>-0.44</v>
      </c>
      <c r="J730" s="1" t="s">
        <v>16</v>
      </c>
      <c r="K730">
        <v>-29.85</v>
      </c>
      <c r="L730" s="1" t="s">
        <v>16</v>
      </c>
      <c r="M730">
        <v>-0.41</v>
      </c>
      <c r="N730" s="1" t="s">
        <v>16</v>
      </c>
    </row>
    <row r="731" spans="1:14" hidden="1" x14ac:dyDescent="0.25">
      <c r="A731" s="1" t="s">
        <v>47</v>
      </c>
      <c r="B731" s="1" t="s">
        <v>44</v>
      </c>
      <c r="C731">
        <v>-3.9</v>
      </c>
      <c r="D731" s="1" t="s">
        <v>34</v>
      </c>
      <c r="E731">
        <v>-0.47</v>
      </c>
      <c r="F731" s="1" t="s">
        <v>16</v>
      </c>
      <c r="G731">
        <v>-6.85</v>
      </c>
      <c r="H731" s="1" t="s">
        <v>16</v>
      </c>
      <c r="I731">
        <v>-0.36</v>
      </c>
      <c r="J731" s="1" t="s">
        <v>16</v>
      </c>
      <c r="K731">
        <v>-7.74</v>
      </c>
      <c r="L731" s="1" t="s">
        <v>16</v>
      </c>
      <c r="M731">
        <v>-0.41</v>
      </c>
      <c r="N731" s="1" t="s">
        <v>16</v>
      </c>
    </row>
    <row r="732" spans="1:14" hidden="1" x14ac:dyDescent="0.25">
      <c r="A732" s="1" t="s">
        <v>32</v>
      </c>
      <c r="B732" s="1" t="s">
        <v>28</v>
      </c>
      <c r="C732">
        <v>21.94</v>
      </c>
      <c r="D732" s="1" t="s">
        <v>16</v>
      </c>
      <c r="E732">
        <v>-0.39</v>
      </c>
      <c r="F732" s="1" t="s">
        <v>16</v>
      </c>
      <c r="G732">
        <v>20.32</v>
      </c>
      <c r="H732" s="1" t="s">
        <v>16</v>
      </c>
      <c r="I732">
        <v>-0.44</v>
      </c>
      <c r="J732" s="1" t="s">
        <v>16</v>
      </c>
      <c r="K732">
        <v>29.85</v>
      </c>
      <c r="L732" s="1" t="s">
        <v>16</v>
      </c>
      <c r="M732">
        <v>-0.41</v>
      </c>
      <c r="N732" s="1" t="s">
        <v>16</v>
      </c>
    </row>
    <row r="733" spans="1:14" hidden="1" x14ac:dyDescent="0.25">
      <c r="A733" s="1" t="s">
        <v>44</v>
      </c>
      <c r="B733" s="1" t="s">
        <v>47</v>
      </c>
      <c r="C733">
        <v>3.9</v>
      </c>
      <c r="D733" s="1" t="s">
        <v>34</v>
      </c>
      <c r="E733">
        <v>-0.47</v>
      </c>
      <c r="F733" s="1" t="s">
        <v>16</v>
      </c>
      <c r="G733">
        <v>6.85</v>
      </c>
      <c r="H733" s="1" t="s">
        <v>16</v>
      </c>
      <c r="I733">
        <v>-0.36</v>
      </c>
      <c r="J733" s="1" t="s">
        <v>16</v>
      </c>
      <c r="K733">
        <v>7.74</v>
      </c>
      <c r="L733" s="1" t="s">
        <v>16</v>
      </c>
      <c r="M733">
        <v>-0.41</v>
      </c>
      <c r="N733" s="1" t="s">
        <v>16</v>
      </c>
    </row>
    <row r="734" spans="1:14" hidden="1" x14ac:dyDescent="0.25">
      <c r="A734" s="1" t="s">
        <v>28</v>
      </c>
      <c r="B734" s="1" t="s">
        <v>49</v>
      </c>
      <c r="C734">
        <v>-21.67</v>
      </c>
      <c r="D734" s="1" t="s">
        <v>16</v>
      </c>
      <c r="E734">
        <v>-0.37</v>
      </c>
      <c r="F734" s="1" t="s">
        <v>16</v>
      </c>
      <c r="G734">
        <v>-20.09</v>
      </c>
      <c r="H734" s="1" t="s">
        <v>16</v>
      </c>
      <c r="I734">
        <v>-0.43</v>
      </c>
      <c r="J734" s="1" t="s">
        <v>16</v>
      </c>
      <c r="K734">
        <v>-29.47</v>
      </c>
      <c r="L734" s="1" t="s">
        <v>16</v>
      </c>
      <c r="M734">
        <v>-0.4</v>
      </c>
      <c r="N734" s="1" t="s">
        <v>16</v>
      </c>
    </row>
    <row r="735" spans="1:14" x14ac:dyDescent="0.25">
      <c r="A735" s="1" t="s">
        <v>49</v>
      </c>
      <c r="B735" s="1" t="s">
        <v>28</v>
      </c>
      <c r="C735">
        <v>21.67</v>
      </c>
      <c r="D735" s="1" t="s">
        <v>16</v>
      </c>
      <c r="E735">
        <v>-0.37</v>
      </c>
      <c r="F735" s="1" t="s">
        <v>16</v>
      </c>
      <c r="G735">
        <v>20.09</v>
      </c>
      <c r="H735" s="1" t="s">
        <v>16</v>
      </c>
      <c r="I735">
        <v>-0.43</v>
      </c>
      <c r="J735" s="1" t="s">
        <v>16</v>
      </c>
      <c r="K735">
        <v>29.47</v>
      </c>
      <c r="L735" s="1" t="s">
        <v>16</v>
      </c>
      <c r="M735">
        <v>-0.4</v>
      </c>
      <c r="N735" s="1" t="s">
        <v>16</v>
      </c>
    </row>
    <row r="736" spans="1:14" hidden="1" x14ac:dyDescent="0.25">
      <c r="A736" s="1" t="s">
        <v>45</v>
      </c>
      <c r="B736" s="1" t="s">
        <v>40</v>
      </c>
      <c r="C736">
        <v>-23.96</v>
      </c>
      <c r="D736" s="1" t="s">
        <v>16</v>
      </c>
      <c r="E736">
        <v>-0.42</v>
      </c>
      <c r="F736" s="1" t="s">
        <v>16</v>
      </c>
      <c r="G736">
        <v>-18.190000000000001</v>
      </c>
      <c r="H736" s="1" t="s">
        <v>16</v>
      </c>
      <c r="I736">
        <v>-0.38</v>
      </c>
      <c r="J736" s="1" t="s">
        <v>16</v>
      </c>
      <c r="K736">
        <v>-29.6</v>
      </c>
      <c r="L736" s="1" t="s">
        <v>16</v>
      </c>
      <c r="M736">
        <v>-0.4</v>
      </c>
      <c r="N736" s="1" t="s">
        <v>16</v>
      </c>
    </row>
    <row r="737" spans="1:14" hidden="1" x14ac:dyDescent="0.25">
      <c r="A737" s="1" t="s">
        <v>40</v>
      </c>
      <c r="B737" s="1" t="s">
        <v>45</v>
      </c>
      <c r="C737">
        <v>23.96</v>
      </c>
      <c r="D737" s="1" t="s">
        <v>16</v>
      </c>
      <c r="E737">
        <v>-0.42</v>
      </c>
      <c r="F737" s="1" t="s">
        <v>16</v>
      </c>
      <c r="G737">
        <v>18.190000000000001</v>
      </c>
      <c r="H737" s="1" t="s">
        <v>16</v>
      </c>
      <c r="I737">
        <v>-0.38</v>
      </c>
      <c r="J737" s="1" t="s">
        <v>16</v>
      </c>
      <c r="K737">
        <v>29.6</v>
      </c>
      <c r="L737" s="1" t="s">
        <v>16</v>
      </c>
      <c r="M737">
        <v>-0.4</v>
      </c>
      <c r="N737" s="1" t="s">
        <v>16</v>
      </c>
    </row>
    <row r="738" spans="1:14" hidden="1" x14ac:dyDescent="0.25">
      <c r="A738" s="1" t="s">
        <v>30</v>
      </c>
      <c r="B738" s="1" t="s">
        <v>45</v>
      </c>
      <c r="C738">
        <v>35.31</v>
      </c>
      <c r="D738" s="1" t="s">
        <v>16</v>
      </c>
      <c r="E738">
        <v>-0.4</v>
      </c>
      <c r="F738" s="1" t="s">
        <v>16</v>
      </c>
      <c r="G738">
        <v>32.24</v>
      </c>
      <c r="H738" s="1" t="s">
        <v>16</v>
      </c>
      <c r="I738">
        <v>-0.39</v>
      </c>
      <c r="J738" s="1" t="s">
        <v>16</v>
      </c>
      <c r="K738">
        <v>47.65</v>
      </c>
      <c r="L738" s="1" t="s">
        <v>16</v>
      </c>
      <c r="M738">
        <v>-0.39</v>
      </c>
      <c r="N738" s="1" t="s">
        <v>16</v>
      </c>
    </row>
    <row r="739" spans="1:14" hidden="1" x14ac:dyDescent="0.25">
      <c r="A739" s="1" t="s">
        <v>35</v>
      </c>
      <c r="B739" s="1" t="s">
        <v>32</v>
      </c>
      <c r="C739">
        <v>-39.54</v>
      </c>
      <c r="D739" s="1" t="s">
        <v>16</v>
      </c>
      <c r="E739">
        <v>-0.36</v>
      </c>
      <c r="F739" s="1" t="s">
        <v>16</v>
      </c>
      <c r="G739">
        <v>-37.49</v>
      </c>
      <c r="H739" s="1" t="s">
        <v>16</v>
      </c>
      <c r="I739">
        <v>-0.43</v>
      </c>
      <c r="J739" s="1" t="s">
        <v>16</v>
      </c>
      <c r="K739">
        <v>-54.43</v>
      </c>
      <c r="L739" s="1" t="s">
        <v>16</v>
      </c>
      <c r="M739">
        <v>-0.39</v>
      </c>
      <c r="N739" s="1" t="s">
        <v>16</v>
      </c>
    </row>
    <row r="740" spans="1:14" hidden="1" x14ac:dyDescent="0.25">
      <c r="A740" s="1" t="s">
        <v>35</v>
      </c>
      <c r="B740" s="1" t="s">
        <v>49</v>
      </c>
      <c r="C740">
        <v>-41.52</v>
      </c>
      <c r="D740" s="1" t="s">
        <v>16</v>
      </c>
      <c r="E740">
        <v>-0.35</v>
      </c>
      <c r="F740" s="1" t="s">
        <v>16</v>
      </c>
      <c r="G740">
        <v>-38.159999999999997</v>
      </c>
      <c r="H740" s="1" t="s">
        <v>16</v>
      </c>
      <c r="I740">
        <v>-0.43</v>
      </c>
      <c r="J740" s="1" t="s">
        <v>16</v>
      </c>
      <c r="K740">
        <v>-56.24</v>
      </c>
      <c r="L740" s="1" t="s">
        <v>16</v>
      </c>
      <c r="M740">
        <v>-0.39</v>
      </c>
      <c r="N740" s="1" t="s">
        <v>16</v>
      </c>
    </row>
    <row r="741" spans="1:14" hidden="1" x14ac:dyDescent="0.25">
      <c r="A741" s="1" t="s">
        <v>32</v>
      </c>
      <c r="B741" s="1" t="s">
        <v>35</v>
      </c>
      <c r="C741">
        <v>39.54</v>
      </c>
      <c r="D741" s="1" t="s">
        <v>16</v>
      </c>
      <c r="E741">
        <v>-0.36</v>
      </c>
      <c r="F741" s="1" t="s">
        <v>16</v>
      </c>
      <c r="G741">
        <v>37.49</v>
      </c>
      <c r="H741" s="1" t="s">
        <v>16</v>
      </c>
      <c r="I741">
        <v>-0.43</v>
      </c>
      <c r="J741" s="1" t="s">
        <v>16</v>
      </c>
      <c r="K741">
        <v>54.43</v>
      </c>
      <c r="L741" s="1" t="s">
        <v>16</v>
      </c>
      <c r="M741">
        <v>-0.39</v>
      </c>
      <c r="N741" s="1" t="s">
        <v>16</v>
      </c>
    </row>
    <row r="742" spans="1:14" x14ac:dyDescent="0.25">
      <c r="A742" s="1" t="s">
        <v>49</v>
      </c>
      <c r="B742" s="1" t="s">
        <v>35</v>
      </c>
      <c r="C742">
        <v>41.52</v>
      </c>
      <c r="D742" s="1" t="s">
        <v>16</v>
      </c>
      <c r="E742">
        <v>-0.35</v>
      </c>
      <c r="F742" s="1" t="s">
        <v>16</v>
      </c>
      <c r="G742">
        <v>38.159999999999997</v>
      </c>
      <c r="H742" s="1" t="s">
        <v>16</v>
      </c>
      <c r="I742">
        <v>-0.43</v>
      </c>
      <c r="J742" s="1" t="s">
        <v>16</v>
      </c>
      <c r="K742">
        <v>56.24</v>
      </c>
      <c r="L742" s="1" t="s">
        <v>16</v>
      </c>
      <c r="M742">
        <v>-0.39</v>
      </c>
      <c r="N742" s="1" t="s">
        <v>16</v>
      </c>
    </row>
    <row r="743" spans="1:14" hidden="1" x14ac:dyDescent="0.25">
      <c r="A743" s="1" t="s">
        <v>45</v>
      </c>
      <c r="B743" s="1" t="s">
        <v>30</v>
      </c>
      <c r="C743">
        <v>-35.31</v>
      </c>
      <c r="D743" s="1" t="s">
        <v>16</v>
      </c>
      <c r="E743">
        <v>-0.4</v>
      </c>
      <c r="F743" s="1" t="s">
        <v>16</v>
      </c>
      <c r="G743">
        <v>-32.24</v>
      </c>
      <c r="H743" s="1" t="s">
        <v>16</v>
      </c>
      <c r="I743">
        <v>-0.39</v>
      </c>
      <c r="J743" s="1" t="s">
        <v>16</v>
      </c>
      <c r="K743">
        <v>-47.65</v>
      </c>
      <c r="L743" s="1" t="s">
        <v>16</v>
      </c>
      <c r="M743">
        <v>-0.39</v>
      </c>
      <c r="N743" s="1" t="s">
        <v>16</v>
      </c>
    </row>
    <row r="744" spans="1:14" hidden="1" x14ac:dyDescent="0.25">
      <c r="A744" s="1" t="s">
        <v>43</v>
      </c>
      <c r="B744" s="1" t="s">
        <v>45</v>
      </c>
      <c r="C744">
        <v>35.799999999999997</v>
      </c>
      <c r="D744" s="1" t="s">
        <v>16</v>
      </c>
      <c r="E744">
        <v>-0.38</v>
      </c>
      <c r="F744" s="1" t="s">
        <v>16</v>
      </c>
      <c r="G744">
        <v>32.58</v>
      </c>
      <c r="H744" s="1" t="s">
        <v>16</v>
      </c>
      <c r="I744">
        <v>-0.37</v>
      </c>
      <c r="J744" s="1" t="s">
        <v>16</v>
      </c>
      <c r="K744">
        <v>48.23</v>
      </c>
      <c r="L744" s="1" t="s">
        <v>16</v>
      </c>
      <c r="M744">
        <v>-0.38</v>
      </c>
      <c r="N744" s="1" t="s">
        <v>16</v>
      </c>
    </row>
    <row r="745" spans="1:14" hidden="1" x14ac:dyDescent="0.25">
      <c r="A745" s="1" t="s">
        <v>45</v>
      </c>
      <c r="B745" s="1" t="s">
        <v>43</v>
      </c>
      <c r="C745">
        <v>-35.799999999999997</v>
      </c>
      <c r="D745" s="1" t="s">
        <v>16</v>
      </c>
      <c r="E745">
        <v>-0.38</v>
      </c>
      <c r="F745" s="1" t="s">
        <v>16</v>
      </c>
      <c r="G745">
        <v>-32.58</v>
      </c>
      <c r="H745" s="1" t="s">
        <v>16</v>
      </c>
      <c r="I745">
        <v>-0.37</v>
      </c>
      <c r="J745" s="1" t="s">
        <v>16</v>
      </c>
      <c r="K745">
        <v>-48.23</v>
      </c>
      <c r="L745" s="1" t="s">
        <v>16</v>
      </c>
      <c r="M745">
        <v>-0.38</v>
      </c>
      <c r="N745" s="1" t="s">
        <v>16</v>
      </c>
    </row>
    <row r="746" spans="1:14" hidden="1" x14ac:dyDescent="0.25">
      <c r="A746" s="1" t="s">
        <v>45</v>
      </c>
      <c r="B746" s="1" t="s">
        <v>53</v>
      </c>
      <c r="C746">
        <v>-12.87</v>
      </c>
      <c r="D746" s="1" t="s">
        <v>16</v>
      </c>
      <c r="E746">
        <v>-0.37</v>
      </c>
      <c r="F746" s="1" t="s">
        <v>16</v>
      </c>
      <c r="G746">
        <v>-11.69</v>
      </c>
      <c r="H746" s="1" t="s">
        <v>16</v>
      </c>
      <c r="I746">
        <v>-0.39</v>
      </c>
      <c r="J746" s="1" t="s">
        <v>16</v>
      </c>
      <c r="K746">
        <v>-17.28</v>
      </c>
      <c r="L746" s="1" t="s">
        <v>16</v>
      </c>
      <c r="M746">
        <v>-0.38</v>
      </c>
      <c r="N746" s="1" t="s">
        <v>16</v>
      </c>
    </row>
    <row r="747" spans="1:14" hidden="1" x14ac:dyDescent="0.25">
      <c r="A747" s="1" t="s">
        <v>53</v>
      </c>
      <c r="B747" s="1" t="s">
        <v>45</v>
      </c>
      <c r="C747">
        <v>12.87</v>
      </c>
      <c r="D747" s="1" t="s">
        <v>16</v>
      </c>
      <c r="E747">
        <v>-0.37</v>
      </c>
      <c r="F747" s="1" t="s">
        <v>16</v>
      </c>
      <c r="G747">
        <v>11.69</v>
      </c>
      <c r="H747" s="1" t="s">
        <v>16</v>
      </c>
      <c r="I747">
        <v>-0.39</v>
      </c>
      <c r="J747" s="1" t="s">
        <v>16</v>
      </c>
      <c r="K747">
        <v>17.28</v>
      </c>
      <c r="L747" s="1" t="s">
        <v>16</v>
      </c>
      <c r="M747">
        <v>-0.38</v>
      </c>
      <c r="N747" s="1" t="s">
        <v>16</v>
      </c>
    </row>
    <row r="748" spans="1:14" hidden="1" x14ac:dyDescent="0.25">
      <c r="A748" s="1" t="s">
        <v>53</v>
      </c>
      <c r="B748" s="1" t="s">
        <v>37</v>
      </c>
      <c r="C748">
        <v>47.04</v>
      </c>
      <c r="D748" s="1" t="s">
        <v>16</v>
      </c>
      <c r="E748">
        <v>-0.33</v>
      </c>
      <c r="F748" s="1" t="s">
        <v>16</v>
      </c>
      <c r="G748">
        <v>41.56</v>
      </c>
      <c r="H748" s="1" t="s">
        <v>16</v>
      </c>
      <c r="I748">
        <v>-0.4</v>
      </c>
      <c r="J748" s="1" t="s">
        <v>16</v>
      </c>
      <c r="K748">
        <v>61.92</v>
      </c>
      <c r="L748" s="1" t="s">
        <v>16</v>
      </c>
      <c r="M748">
        <v>-0.37</v>
      </c>
      <c r="N748" s="1" t="s">
        <v>16</v>
      </c>
    </row>
    <row r="749" spans="1:14" hidden="1" x14ac:dyDescent="0.25">
      <c r="A749" s="1" t="s">
        <v>37</v>
      </c>
      <c r="B749" s="1" t="s">
        <v>53</v>
      </c>
      <c r="C749">
        <v>-47.04</v>
      </c>
      <c r="D749" s="1" t="s">
        <v>16</v>
      </c>
      <c r="E749">
        <v>-0.33</v>
      </c>
      <c r="F749" s="1" t="s">
        <v>16</v>
      </c>
      <c r="G749">
        <v>-41.56</v>
      </c>
      <c r="H749" s="1" t="s">
        <v>16</v>
      </c>
      <c r="I749">
        <v>-0.4</v>
      </c>
      <c r="J749" s="1" t="s">
        <v>16</v>
      </c>
      <c r="K749">
        <v>-61.92</v>
      </c>
      <c r="L749" s="1" t="s">
        <v>16</v>
      </c>
      <c r="M749">
        <v>-0.37</v>
      </c>
      <c r="N749" s="1" t="s">
        <v>16</v>
      </c>
    </row>
    <row r="750" spans="1:14" hidden="1" x14ac:dyDescent="0.25">
      <c r="A750" s="1" t="s">
        <v>26</v>
      </c>
      <c r="B750" s="1" t="s">
        <v>33</v>
      </c>
      <c r="C750">
        <v>32.4</v>
      </c>
      <c r="D750" s="1" t="s">
        <v>16</v>
      </c>
      <c r="E750">
        <v>-0.36</v>
      </c>
      <c r="F750" s="1" t="s">
        <v>16</v>
      </c>
      <c r="G750">
        <v>32.4</v>
      </c>
      <c r="H750" s="1" t="s">
        <v>16</v>
      </c>
      <c r="I750">
        <v>-0.36</v>
      </c>
      <c r="J750" s="1" t="s">
        <v>16</v>
      </c>
      <c r="K750">
        <v>45.84</v>
      </c>
      <c r="L750" s="1" t="s">
        <v>16</v>
      </c>
      <c r="M750">
        <v>-0.36</v>
      </c>
      <c r="N750" s="1" t="s">
        <v>16</v>
      </c>
    </row>
    <row r="751" spans="1:14" hidden="1" x14ac:dyDescent="0.25">
      <c r="A751" s="1" t="s">
        <v>33</v>
      </c>
      <c r="B751" s="1" t="s">
        <v>26</v>
      </c>
      <c r="C751">
        <v>-32.4</v>
      </c>
      <c r="D751" s="1" t="s">
        <v>16</v>
      </c>
      <c r="E751">
        <v>-0.36</v>
      </c>
      <c r="F751" s="1" t="s">
        <v>16</v>
      </c>
      <c r="G751">
        <v>-32.4</v>
      </c>
      <c r="H751" s="1" t="s">
        <v>16</v>
      </c>
      <c r="I751">
        <v>-0.36</v>
      </c>
      <c r="J751" s="1" t="s">
        <v>16</v>
      </c>
      <c r="K751">
        <v>-45.84</v>
      </c>
      <c r="L751" s="1" t="s">
        <v>16</v>
      </c>
      <c r="M751">
        <v>-0.36</v>
      </c>
      <c r="N751" s="1" t="s">
        <v>16</v>
      </c>
    </row>
    <row r="752" spans="1:14" x14ac:dyDescent="0.25">
      <c r="A752" s="1" t="s">
        <v>49</v>
      </c>
      <c r="B752" s="1" t="s">
        <v>27</v>
      </c>
      <c r="C752">
        <v>47.56</v>
      </c>
      <c r="D752" s="1" t="s">
        <v>16</v>
      </c>
      <c r="E752">
        <v>-0.42</v>
      </c>
      <c r="F752" s="1" t="s">
        <v>16</v>
      </c>
      <c r="G752">
        <v>43.42</v>
      </c>
      <c r="H752" s="1" t="s">
        <v>16</v>
      </c>
      <c r="I752">
        <v>-0.28000000000000003</v>
      </c>
      <c r="J752" s="1" t="s">
        <v>16</v>
      </c>
      <c r="K752">
        <v>64.209999999999994</v>
      </c>
      <c r="L752" s="1" t="s">
        <v>16</v>
      </c>
      <c r="M752">
        <v>-0.34</v>
      </c>
      <c r="N752" s="1" t="s">
        <v>16</v>
      </c>
    </row>
    <row r="753" spans="1:14" hidden="1" x14ac:dyDescent="0.25">
      <c r="A753" s="1" t="s">
        <v>27</v>
      </c>
      <c r="B753" s="1" t="s">
        <v>49</v>
      </c>
      <c r="C753">
        <v>-47.56</v>
      </c>
      <c r="D753" s="1" t="s">
        <v>16</v>
      </c>
      <c r="E753">
        <v>-0.42</v>
      </c>
      <c r="F753" s="1" t="s">
        <v>16</v>
      </c>
      <c r="G753">
        <v>-43.42</v>
      </c>
      <c r="H753" s="1" t="s">
        <v>16</v>
      </c>
      <c r="I753">
        <v>-0.28000000000000003</v>
      </c>
      <c r="J753" s="1" t="s">
        <v>16</v>
      </c>
      <c r="K753">
        <v>-64.209999999999994</v>
      </c>
      <c r="L753" s="1" t="s">
        <v>16</v>
      </c>
      <c r="M753">
        <v>-0.34</v>
      </c>
      <c r="N753" s="1" t="s">
        <v>16</v>
      </c>
    </row>
    <row r="754" spans="1:14" hidden="1" x14ac:dyDescent="0.25">
      <c r="A754" s="1" t="s">
        <v>23</v>
      </c>
      <c r="B754" s="1" t="s">
        <v>32</v>
      </c>
      <c r="C754">
        <v>-40.24</v>
      </c>
      <c r="D754" s="1" t="s">
        <v>16</v>
      </c>
      <c r="E754">
        <v>-0.25</v>
      </c>
      <c r="F754" s="1" t="s">
        <v>16</v>
      </c>
      <c r="G754">
        <v>-38.31</v>
      </c>
      <c r="H754" s="1" t="s">
        <v>16</v>
      </c>
      <c r="I754">
        <v>-0.41</v>
      </c>
      <c r="J754" s="1" t="s">
        <v>16</v>
      </c>
      <c r="K754">
        <v>-55.51</v>
      </c>
      <c r="L754" s="1" t="s">
        <v>16</v>
      </c>
      <c r="M754">
        <v>-0.33</v>
      </c>
      <c r="N754" s="1" t="s">
        <v>16</v>
      </c>
    </row>
    <row r="755" spans="1:14" hidden="1" x14ac:dyDescent="0.25">
      <c r="A755" s="1" t="s">
        <v>32</v>
      </c>
      <c r="B755" s="1" t="s">
        <v>23</v>
      </c>
      <c r="C755">
        <v>40.24</v>
      </c>
      <c r="D755" s="1" t="s">
        <v>16</v>
      </c>
      <c r="E755">
        <v>-0.25</v>
      </c>
      <c r="F755" s="1" t="s">
        <v>16</v>
      </c>
      <c r="G755">
        <v>38.31</v>
      </c>
      <c r="H755" s="1" t="s">
        <v>16</v>
      </c>
      <c r="I755">
        <v>-0.41</v>
      </c>
      <c r="J755" s="1" t="s">
        <v>16</v>
      </c>
      <c r="K755">
        <v>55.51</v>
      </c>
      <c r="L755" s="1" t="s">
        <v>16</v>
      </c>
      <c r="M755">
        <v>-0.33</v>
      </c>
      <c r="N755" s="1" t="s">
        <v>16</v>
      </c>
    </row>
    <row r="756" spans="1:14" hidden="1" x14ac:dyDescent="0.25">
      <c r="A756" s="1" t="s">
        <v>40</v>
      </c>
      <c r="B756" s="1" t="s">
        <v>38</v>
      </c>
      <c r="C756">
        <v>42.08</v>
      </c>
      <c r="D756" s="1" t="s">
        <v>16</v>
      </c>
      <c r="E756">
        <v>-0.34</v>
      </c>
      <c r="F756" s="1" t="s">
        <v>16</v>
      </c>
      <c r="G756">
        <v>38.299999999999997</v>
      </c>
      <c r="H756" s="1" t="s">
        <v>16</v>
      </c>
      <c r="I756">
        <v>-0.32</v>
      </c>
      <c r="J756" s="1" t="s">
        <v>16</v>
      </c>
      <c r="K756">
        <v>56.18</v>
      </c>
      <c r="L756" s="1" t="s">
        <v>16</v>
      </c>
      <c r="M756">
        <v>-0.33</v>
      </c>
      <c r="N756" s="1" t="s">
        <v>16</v>
      </c>
    </row>
    <row r="757" spans="1:14" hidden="1" x14ac:dyDescent="0.25">
      <c r="A757" s="1" t="s">
        <v>38</v>
      </c>
      <c r="B757" s="1" t="s">
        <v>40</v>
      </c>
      <c r="C757">
        <v>-42.08</v>
      </c>
      <c r="D757" s="1" t="s">
        <v>16</v>
      </c>
      <c r="E757">
        <v>-0.34</v>
      </c>
      <c r="F757" s="1" t="s">
        <v>16</v>
      </c>
      <c r="G757">
        <v>-38.299999999999997</v>
      </c>
      <c r="H757" s="1" t="s">
        <v>16</v>
      </c>
      <c r="I757">
        <v>-0.32</v>
      </c>
      <c r="J757" s="1" t="s">
        <v>16</v>
      </c>
      <c r="K757">
        <v>-56.18</v>
      </c>
      <c r="L757" s="1" t="s">
        <v>16</v>
      </c>
      <c r="M757">
        <v>-0.33</v>
      </c>
      <c r="N757" s="1" t="s">
        <v>16</v>
      </c>
    </row>
    <row r="758" spans="1:14" hidden="1" x14ac:dyDescent="0.25">
      <c r="A758" s="1" t="s">
        <v>43</v>
      </c>
      <c r="B758" s="1" t="s">
        <v>38</v>
      </c>
      <c r="C758">
        <v>43.7</v>
      </c>
      <c r="D758" s="1" t="s">
        <v>16</v>
      </c>
      <c r="E758">
        <v>-0.32</v>
      </c>
      <c r="F758" s="1" t="s">
        <v>16</v>
      </c>
      <c r="G758">
        <v>40.93</v>
      </c>
      <c r="H758" s="1" t="s">
        <v>16</v>
      </c>
      <c r="I758">
        <v>-0.31</v>
      </c>
      <c r="J758" s="1" t="s">
        <v>16</v>
      </c>
      <c r="K758">
        <v>59.68</v>
      </c>
      <c r="L758" s="1" t="s">
        <v>16</v>
      </c>
      <c r="M758">
        <v>-0.32</v>
      </c>
      <c r="N758" s="1" t="s">
        <v>16</v>
      </c>
    </row>
    <row r="759" spans="1:14" hidden="1" x14ac:dyDescent="0.25">
      <c r="A759" s="1" t="s">
        <v>30</v>
      </c>
      <c r="B759" s="1" t="s">
        <v>38</v>
      </c>
      <c r="C759">
        <v>43.13</v>
      </c>
      <c r="D759" s="1" t="s">
        <v>16</v>
      </c>
      <c r="E759">
        <v>-0.32</v>
      </c>
      <c r="F759" s="1" t="s">
        <v>16</v>
      </c>
      <c r="G759">
        <v>40.53</v>
      </c>
      <c r="H759" s="1" t="s">
        <v>16</v>
      </c>
      <c r="I759">
        <v>-0.32</v>
      </c>
      <c r="J759" s="1" t="s">
        <v>16</v>
      </c>
      <c r="K759">
        <v>59</v>
      </c>
      <c r="L759" s="1" t="s">
        <v>16</v>
      </c>
      <c r="M759">
        <v>-0.32</v>
      </c>
      <c r="N759" s="1" t="s">
        <v>16</v>
      </c>
    </row>
    <row r="760" spans="1:14" hidden="1" x14ac:dyDescent="0.25">
      <c r="A760" s="1" t="s">
        <v>23</v>
      </c>
      <c r="B760" s="1" t="s">
        <v>49</v>
      </c>
      <c r="C760">
        <v>-42.29</v>
      </c>
      <c r="D760" s="1" t="s">
        <v>16</v>
      </c>
      <c r="E760">
        <v>-0.23</v>
      </c>
      <c r="F760" s="1" t="s">
        <v>16</v>
      </c>
      <c r="G760">
        <v>-39.01</v>
      </c>
      <c r="H760" s="1" t="s">
        <v>16</v>
      </c>
      <c r="I760">
        <v>-0.4</v>
      </c>
      <c r="J760" s="1" t="s">
        <v>16</v>
      </c>
      <c r="K760">
        <v>-57.38</v>
      </c>
      <c r="L760" s="1" t="s">
        <v>16</v>
      </c>
      <c r="M760">
        <v>-0.32</v>
      </c>
      <c r="N760" s="1" t="s">
        <v>16</v>
      </c>
    </row>
    <row r="761" spans="1:14" x14ac:dyDescent="0.25">
      <c r="A761" s="1" t="s">
        <v>49</v>
      </c>
      <c r="B761" s="1" t="s">
        <v>23</v>
      </c>
      <c r="C761">
        <v>42.29</v>
      </c>
      <c r="D761" s="1" t="s">
        <v>16</v>
      </c>
      <c r="E761">
        <v>-0.23</v>
      </c>
      <c r="F761" s="1" t="s">
        <v>16</v>
      </c>
      <c r="G761">
        <v>39.01</v>
      </c>
      <c r="H761" s="1" t="s">
        <v>16</v>
      </c>
      <c r="I761">
        <v>-0.4</v>
      </c>
      <c r="J761" s="1" t="s">
        <v>16</v>
      </c>
      <c r="K761">
        <v>57.38</v>
      </c>
      <c r="L761" s="1" t="s">
        <v>16</v>
      </c>
      <c r="M761">
        <v>-0.32</v>
      </c>
      <c r="N761" s="1" t="s">
        <v>16</v>
      </c>
    </row>
    <row r="762" spans="1:14" hidden="1" x14ac:dyDescent="0.25">
      <c r="A762" s="1" t="s">
        <v>38</v>
      </c>
      <c r="B762" s="1" t="s">
        <v>43</v>
      </c>
      <c r="C762">
        <v>-43.7</v>
      </c>
      <c r="D762" s="1" t="s">
        <v>16</v>
      </c>
      <c r="E762">
        <v>-0.32</v>
      </c>
      <c r="F762" s="1" t="s">
        <v>16</v>
      </c>
      <c r="G762">
        <v>-40.93</v>
      </c>
      <c r="H762" s="1" t="s">
        <v>16</v>
      </c>
      <c r="I762">
        <v>-0.31</v>
      </c>
      <c r="J762" s="1" t="s">
        <v>16</v>
      </c>
      <c r="K762">
        <v>-59.68</v>
      </c>
      <c r="L762" s="1" t="s">
        <v>16</v>
      </c>
      <c r="M762">
        <v>-0.32</v>
      </c>
      <c r="N762" s="1" t="s">
        <v>16</v>
      </c>
    </row>
    <row r="763" spans="1:14" hidden="1" x14ac:dyDescent="0.25">
      <c r="A763" s="1" t="s">
        <v>38</v>
      </c>
      <c r="B763" s="1" t="s">
        <v>30</v>
      </c>
      <c r="C763">
        <v>-43.13</v>
      </c>
      <c r="D763" s="1" t="s">
        <v>16</v>
      </c>
      <c r="E763">
        <v>-0.32</v>
      </c>
      <c r="F763" s="1" t="s">
        <v>16</v>
      </c>
      <c r="G763">
        <v>-40.53</v>
      </c>
      <c r="H763" s="1" t="s">
        <v>16</v>
      </c>
      <c r="I763">
        <v>-0.32</v>
      </c>
      <c r="J763" s="1" t="s">
        <v>16</v>
      </c>
      <c r="K763">
        <v>-59</v>
      </c>
      <c r="L763" s="1" t="s">
        <v>16</v>
      </c>
      <c r="M763">
        <v>-0.32</v>
      </c>
      <c r="N763" s="1" t="s">
        <v>16</v>
      </c>
    </row>
    <row r="764" spans="1:14" hidden="1" x14ac:dyDescent="0.25">
      <c r="A764" s="1" t="s">
        <v>46</v>
      </c>
      <c r="B764" s="1" t="s">
        <v>43</v>
      </c>
      <c r="C764">
        <v>-9.34</v>
      </c>
      <c r="D764" s="1" t="s">
        <v>16</v>
      </c>
      <c r="E764">
        <v>-0.31</v>
      </c>
      <c r="F764" s="1" t="s">
        <v>16</v>
      </c>
      <c r="G764">
        <v>-6.58</v>
      </c>
      <c r="H764" s="1" t="s">
        <v>16</v>
      </c>
      <c r="I764">
        <v>-0.33</v>
      </c>
      <c r="J764" s="1" t="s">
        <v>16</v>
      </c>
      <c r="K764">
        <v>-11.23</v>
      </c>
      <c r="L764" s="1" t="s">
        <v>16</v>
      </c>
      <c r="M764">
        <v>-0.31</v>
      </c>
      <c r="N764" s="1" t="s">
        <v>16</v>
      </c>
    </row>
    <row r="765" spans="1:14" hidden="1" x14ac:dyDescent="0.25">
      <c r="A765" s="1" t="s">
        <v>46</v>
      </c>
      <c r="B765" s="1" t="s">
        <v>30</v>
      </c>
      <c r="C765">
        <v>-9.08</v>
      </c>
      <c r="D765" s="1" t="s">
        <v>16</v>
      </c>
      <c r="E765">
        <v>-0.3</v>
      </c>
      <c r="F765" s="1" t="s">
        <v>16</v>
      </c>
      <c r="G765">
        <v>-6.41</v>
      </c>
      <c r="H765" s="1" t="s">
        <v>16</v>
      </c>
      <c r="I765">
        <v>-0.33</v>
      </c>
      <c r="J765" s="1" t="s">
        <v>16</v>
      </c>
      <c r="K765">
        <v>-10.93</v>
      </c>
      <c r="L765" s="1" t="s">
        <v>16</v>
      </c>
      <c r="M765">
        <v>-0.31</v>
      </c>
      <c r="N765" s="1" t="s">
        <v>16</v>
      </c>
    </row>
    <row r="766" spans="1:14" hidden="1" x14ac:dyDescent="0.25">
      <c r="A766" s="1" t="s">
        <v>28</v>
      </c>
      <c r="B766" s="1" t="s">
        <v>43</v>
      </c>
      <c r="C766">
        <v>-11.54</v>
      </c>
      <c r="D766" s="1" t="s">
        <v>16</v>
      </c>
      <c r="E766">
        <v>-0.28000000000000003</v>
      </c>
      <c r="F766" s="1" t="s">
        <v>16</v>
      </c>
      <c r="G766">
        <v>-8.92</v>
      </c>
      <c r="H766" s="1" t="s">
        <v>16</v>
      </c>
      <c r="I766">
        <v>-0.34</v>
      </c>
      <c r="J766" s="1" t="s">
        <v>16</v>
      </c>
      <c r="K766">
        <v>-14.43</v>
      </c>
      <c r="L766" s="1" t="s">
        <v>16</v>
      </c>
      <c r="M766">
        <v>-0.31</v>
      </c>
      <c r="N766" s="1" t="s">
        <v>16</v>
      </c>
    </row>
    <row r="767" spans="1:14" hidden="1" x14ac:dyDescent="0.25">
      <c r="A767" s="1" t="s">
        <v>43</v>
      </c>
      <c r="B767" s="1" t="s">
        <v>46</v>
      </c>
      <c r="C767">
        <v>9.34</v>
      </c>
      <c r="D767" s="1" t="s">
        <v>16</v>
      </c>
      <c r="E767">
        <v>-0.31</v>
      </c>
      <c r="F767" s="1" t="s">
        <v>16</v>
      </c>
      <c r="G767">
        <v>6.58</v>
      </c>
      <c r="H767" s="1" t="s">
        <v>16</v>
      </c>
      <c r="I767">
        <v>-0.33</v>
      </c>
      <c r="J767" s="1" t="s">
        <v>16</v>
      </c>
      <c r="K767">
        <v>11.23</v>
      </c>
      <c r="L767" s="1" t="s">
        <v>16</v>
      </c>
      <c r="M767">
        <v>-0.31</v>
      </c>
      <c r="N767" s="1" t="s">
        <v>16</v>
      </c>
    </row>
    <row r="768" spans="1:14" hidden="1" x14ac:dyDescent="0.25">
      <c r="A768" s="1" t="s">
        <v>43</v>
      </c>
      <c r="B768" s="1" t="s">
        <v>28</v>
      </c>
      <c r="C768">
        <v>11.54</v>
      </c>
      <c r="D768" s="1" t="s">
        <v>16</v>
      </c>
      <c r="E768">
        <v>-0.28000000000000003</v>
      </c>
      <c r="F768" s="1" t="s">
        <v>16</v>
      </c>
      <c r="G768">
        <v>8.92</v>
      </c>
      <c r="H768" s="1" t="s">
        <v>16</v>
      </c>
      <c r="I768">
        <v>-0.34</v>
      </c>
      <c r="J768" s="1" t="s">
        <v>16</v>
      </c>
      <c r="K768">
        <v>14.43</v>
      </c>
      <c r="L768" s="1" t="s">
        <v>16</v>
      </c>
      <c r="M768">
        <v>-0.31</v>
      </c>
      <c r="N768" s="1" t="s">
        <v>16</v>
      </c>
    </row>
    <row r="769" spans="1:14" hidden="1" x14ac:dyDescent="0.25">
      <c r="A769" s="1" t="s">
        <v>30</v>
      </c>
      <c r="B769" s="1" t="s">
        <v>46</v>
      </c>
      <c r="C769">
        <v>9.08</v>
      </c>
      <c r="D769" s="1" t="s">
        <v>16</v>
      </c>
      <c r="E769">
        <v>-0.3</v>
      </c>
      <c r="F769" s="1" t="s">
        <v>16</v>
      </c>
      <c r="G769">
        <v>6.41</v>
      </c>
      <c r="H769" s="1" t="s">
        <v>16</v>
      </c>
      <c r="I769">
        <v>-0.33</v>
      </c>
      <c r="J769" s="1" t="s">
        <v>16</v>
      </c>
      <c r="K769">
        <v>10.93</v>
      </c>
      <c r="L769" s="1" t="s">
        <v>16</v>
      </c>
      <c r="M769">
        <v>-0.31</v>
      </c>
      <c r="N769" s="1" t="s">
        <v>16</v>
      </c>
    </row>
    <row r="770" spans="1:14" hidden="1" x14ac:dyDescent="0.25">
      <c r="A770" s="1" t="s">
        <v>53</v>
      </c>
      <c r="B770" s="1" t="s">
        <v>38</v>
      </c>
      <c r="C770">
        <v>61.15</v>
      </c>
      <c r="D770" s="1" t="s">
        <v>16</v>
      </c>
      <c r="E770">
        <v>-0.31</v>
      </c>
      <c r="F770" s="1" t="s">
        <v>16</v>
      </c>
      <c r="G770">
        <v>51.95</v>
      </c>
      <c r="H770" s="1" t="s">
        <v>16</v>
      </c>
      <c r="I770">
        <v>-0.33</v>
      </c>
      <c r="J770" s="1" t="s">
        <v>16</v>
      </c>
      <c r="K770">
        <v>78.900000000000006</v>
      </c>
      <c r="L770" s="1" t="s">
        <v>16</v>
      </c>
      <c r="M770">
        <v>-0.31</v>
      </c>
      <c r="N770" s="1" t="s">
        <v>16</v>
      </c>
    </row>
    <row r="771" spans="1:14" hidden="1" x14ac:dyDescent="0.25">
      <c r="A771" s="1" t="s">
        <v>38</v>
      </c>
      <c r="B771" s="1" t="s">
        <v>53</v>
      </c>
      <c r="C771">
        <v>-61.15</v>
      </c>
      <c r="D771" s="1" t="s">
        <v>16</v>
      </c>
      <c r="E771">
        <v>-0.31</v>
      </c>
      <c r="F771" s="1" t="s">
        <v>16</v>
      </c>
      <c r="G771">
        <v>-51.95</v>
      </c>
      <c r="H771" s="1" t="s">
        <v>16</v>
      </c>
      <c r="I771">
        <v>-0.33</v>
      </c>
      <c r="J771" s="1" t="s">
        <v>16</v>
      </c>
      <c r="K771">
        <v>-78.900000000000006</v>
      </c>
      <c r="L771" s="1" t="s">
        <v>16</v>
      </c>
      <c r="M771">
        <v>-0.31</v>
      </c>
      <c r="N771" s="1" t="s">
        <v>16</v>
      </c>
    </row>
    <row r="772" spans="1:14" hidden="1" x14ac:dyDescent="0.25">
      <c r="A772" s="1" t="s">
        <v>28</v>
      </c>
      <c r="B772" s="1" t="s">
        <v>30</v>
      </c>
      <c r="C772">
        <v>-11.27</v>
      </c>
      <c r="D772" s="1" t="s">
        <v>16</v>
      </c>
      <c r="E772">
        <v>-0.28000000000000003</v>
      </c>
      <c r="F772" s="1" t="s">
        <v>16</v>
      </c>
      <c r="G772">
        <v>-8.74</v>
      </c>
      <c r="H772" s="1" t="s">
        <v>16</v>
      </c>
      <c r="I772">
        <v>-0.33</v>
      </c>
      <c r="J772" s="1" t="s">
        <v>16</v>
      </c>
      <c r="K772">
        <v>-14.12</v>
      </c>
      <c r="L772" s="1" t="s">
        <v>16</v>
      </c>
      <c r="M772">
        <v>-0.3</v>
      </c>
      <c r="N772" s="1" t="s">
        <v>16</v>
      </c>
    </row>
    <row r="773" spans="1:14" hidden="1" x14ac:dyDescent="0.25">
      <c r="A773" s="1" t="s">
        <v>30</v>
      </c>
      <c r="B773" s="1" t="s">
        <v>28</v>
      </c>
      <c r="C773">
        <v>11.27</v>
      </c>
      <c r="D773" s="1" t="s">
        <v>16</v>
      </c>
      <c r="E773">
        <v>-0.28000000000000003</v>
      </c>
      <c r="F773" s="1" t="s">
        <v>16</v>
      </c>
      <c r="G773">
        <v>8.74</v>
      </c>
      <c r="H773" s="1" t="s">
        <v>16</v>
      </c>
      <c r="I773">
        <v>-0.33</v>
      </c>
      <c r="J773" s="1" t="s">
        <v>16</v>
      </c>
      <c r="K773">
        <v>14.12</v>
      </c>
      <c r="L773" s="1" t="s">
        <v>16</v>
      </c>
      <c r="M773">
        <v>-0.3</v>
      </c>
      <c r="N773" s="1" t="s">
        <v>16</v>
      </c>
    </row>
    <row r="774" spans="1:14" hidden="1" x14ac:dyDescent="0.25">
      <c r="A774" s="1" t="s">
        <v>40</v>
      </c>
      <c r="B774" s="1" t="s">
        <v>19</v>
      </c>
      <c r="C774">
        <v>40.25</v>
      </c>
      <c r="D774" s="1" t="s">
        <v>16</v>
      </c>
      <c r="E774">
        <v>-0.28999999999999998</v>
      </c>
      <c r="F774" s="1" t="s">
        <v>16</v>
      </c>
      <c r="G774">
        <v>35.840000000000003</v>
      </c>
      <c r="H774" s="1" t="s">
        <v>16</v>
      </c>
      <c r="I774">
        <v>-0.3</v>
      </c>
      <c r="J774" s="1" t="s">
        <v>16</v>
      </c>
      <c r="K774">
        <v>53.21</v>
      </c>
      <c r="L774" s="1" t="s">
        <v>16</v>
      </c>
      <c r="M774">
        <v>-0.3</v>
      </c>
      <c r="N774" s="1" t="s">
        <v>16</v>
      </c>
    </row>
    <row r="775" spans="1:14" hidden="1" x14ac:dyDescent="0.25">
      <c r="A775" s="1" t="s">
        <v>19</v>
      </c>
      <c r="B775" s="1" t="s">
        <v>40</v>
      </c>
      <c r="C775">
        <v>-40.25</v>
      </c>
      <c r="D775" s="1" t="s">
        <v>16</v>
      </c>
      <c r="E775">
        <v>-0.28999999999999998</v>
      </c>
      <c r="F775" s="1" t="s">
        <v>16</v>
      </c>
      <c r="G775">
        <v>-35.840000000000003</v>
      </c>
      <c r="H775" s="1" t="s">
        <v>16</v>
      </c>
      <c r="I775">
        <v>-0.3</v>
      </c>
      <c r="J775" s="1" t="s">
        <v>16</v>
      </c>
      <c r="K775">
        <v>-53.21</v>
      </c>
      <c r="L775" s="1" t="s">
        <v>16</v>
      </c>
      <c r="M775">
        <v>-0.3</v>
      </c>
      <c r="N775" s="1" t="s">
        <v>16</v>
      </c>
    </row>
    <row r="776" spans="1:14" hidden="1" x14ac:dyDescent="0.25">
      <c r="A776" s="1" t="s">
        <v>20</v>
      </c>
      <c r="B776" s="1" t="s">
        <v>33</v>
      </c>
      <c r="C776">
        <v>67.87</v>
      </c>
      <c r="D776" s="1" t="s">
        <v>16</v>
      </c>
      <c r="E776">
        <v>-0.3</v>
      </c>
      <c r="F776" s="1" t="s">
        <v>16</v>
      </c>
      <c r="G776">
        <v>67.87</v>
      </c>
      <c r="H776" s="1" t="s">
        <v>16</v>
      </c>
      <c r="I776">
        <v>-0.3</v>
      </c>
      <c r="J776" s="1" t="s">
        <v>16</v>
      </c>
      <c r="K776">
        <v>96.04</v>
      </c>
      <c r="L776" s="1" t="s">
        <v>16</v>
      </c>
      <c r="M776">
        <v>-0.3</v>
      </c>
      <c r="N776" s="1" t="s">
        <v>16</v>
      </c>
    </row>
    <row r="777" spans="1:14" hidden="1" x14ac:dyDescent="0.25">
      <c r="A777" s="1" t="s">
        <v>33</v>
      </c>
      <c r="B777" s="1" t="s">
        <v>20</v>
      </c>
      <c r="C777">
        <v>-67.87</v>
      </c>
      <c r="D777" s="1" t="s">
        <v>16</v>
      </c>
      <c r="E777">
        <v>-0.3</v>
      </c>
      <c r="F777" s="1" t="s">
        <v>16</v>
      </c>
      <c r="G777">
        <v>-67.87</v>
      </c>
      <c r="H777" s="1" t="s">
        <v>16</v>
      </c>
      <c r="I777">
        <v>-0.3</v>
      </c>
      <c r="J777" s="1" t="s">
        <v>16</v>
      </c>
      <c r="K777">
        <v>-96.04</v>
      </c>
      <c r="L777" s="1" t="s">
        <v>16</v>
      </c>
      <c r="M777">
        <v>-0.3</v>
      </c>
      <c r="N777" s="1" t="s">
        <v>16</v>
      </c>
    </row>
    <row r="778" spans="1:14" hidden="1" x14ac:dyDescent="0.25">
      <c r="A778" s="1" t="s">
        <v>43</v>
      </c>
      <c r="B778" s="1" t="s">
        <v>35</v>
      </c>
      <c r="C778">
        <v>32.479999999999997</v>
      </c>
      <c r="D778" s="1" t="s">
        <v>16</v>
      </c>
      <c r="E778">
        <v>-0.27</v>
      </c>
      <c r="F778" s="1" t="s">
        <v>16</v>
      </c>
      <c r="G778">
        <v>29.81</v>
      </c>
      <c r="H778" s="1" t="s">
        <v>16</v>
      </c>
      <c r="I778">
        <v>-0.32</v>
      </c>
      <c r="J778" s="1" t="s">
        <v>16</v>
      </c>
      <c r="K778">
        <v>43.93</v>
      </c>
      <c r="L778" s="1" t="s">
        <v>16</v>
      </c>
      <c r="M778">
        <v>-0.28000000000000003</v>
      </c>
      <c r="N778" s="1" t="s">
        <v>16</v>
      </c>
    </row>
    <row r="779" spans="1:14" hidden="1" x14ac:dyDescent="0.25">
      <c r="A779" s="1" t="s">
        <v>43</v>
      </c>
      <c r="B779" s="1" t="s">
        <v>27</v>
      </c>
      <c r="C779">
        <v>39</v>
      </c>
      <c r="D779" s="1" t="s">
        <v>16</v>
      </c>
      <c r="E779">
        <v>-0.31</v>
      </c>
      <c r="F779" s="1" t="s">
        <v>16</v>
      </c>
      <c r="G779">
        <v>36.07</v>
      </c>
      <c r="H779" s="1" t="s">
        <v>16</v>
      </c>
      <c r="I779">
        <v>-0.23</v>
      </c>
      <c r="J779" s="1" t="s">
        <v>16</v>
      </c>
      <c r="K779">
        <v>52.94</v>
      </c>
      <c r="L779" s="1" t="s">
        <v>16</v>
      </c>
      <c r="M779">
        <v>-0.28000000000000003</v>
      </c>
      <c r="N779" s="1" t="s">
        <v>16</v>
      </c>
    </row>
    <row r="780" spans="1:14" hidden="1" x14ac:dyDescent="0.25">
      <c r="A780" s="1" t="s">
        <v>30</v>
      </c>
      <c r="B780" s="1" t="s">
        <v>35</v>
      </c>
      <c r="C780">
        <v>32.020000000000003</v>
      </c>
      <c r="D780" s="1" t="s">
        <v>16</v>
      </c>
      <c r="E780">
        <v>-0.26</v>
      </c>
      <c r="F780" s="1" t="s">
        <v>16</v>
      </c>
      <c r="G780">
        <v>29.48</v>
      </c>
      <c r="H780" s="1" t="s">
        <v>16</v>
      </c>
      <c r="I780">
        <v>-0.31</v>
      </c>
      <c r="J780" s="1" t="s">
        <v>16</v>
      </c>
      <c r="K780">
        <v>43.38</v>
      </c>
      <c r="L780" s="1" t="s">
        <v>16</v>
      </c>
      <c r="M780">
        <v>-0.28000000000000003</v>
      </c>
      <c r="N780" s="1" t="s">
        <v>16</v>
      </c>
    </row>
    <row r="781" spans="1:14" hidden="1" x14ac:dyDescent="0.25">
      <c r="A781" s="1" t="s">
        <v>30</v>
      </c>
      <c r="B781" s="1" t="s">
        <v>27</v>
      </c>
      <c r="C781">
        <v>38.47</v>
      </c>
      <c r="D781" s="1" t="s">
        <v>16</v>
      </c>
      <c r="E781">
        <v>-0.3</v>
      </c>
      <c r="F781" s="1" t="s">
        <v>16</v>
      </c>
      <c r="G781">
        <v>35.700000000000003</v>
      </c>
      <c r="H781" s="1" t="s">
        <v>16</v>
      </c>
      <c r="I781">
        <v>-0.23</v>
      </c>
      <c r="J781" s="1" t="s">
        <v>16</v>
      </c>
      <c r="K781">
        <v>52.31</v>
      </c>
      <c r="L781" s="1" t="s">
        <v>16</v>
      </c>
      <c r="M781">
        <v>-0.28000000000000003</v>
      </c>
      <c r="N781" s="1" t="s">
        <v>16</v>
      </c>
    </row>
    <row r="782" spans="1:14" hidden="1" x14ac:dyDescent="0.25">
      <c r="A782" s="1" t="s">
        <v>35</v>
      </c>
      <c r="B782" s="1" t="s">
        <v>43</v>
      </c>
      <c r="C782">
        <v>-32.479999999999997</v>
      </c>
      <c r="D782" s="1" t="s">
        <v>16</v>
      </c>
      <c r="E782">
        <v>-0.27</v>
      </c>
      <c r="F782" s="1" t="s">
        <v>16</v>
      </c>
      <c r="G782">
        <v>-29.81</v>
      </c>
      <c r="H782" s="1" t="s">
        <v>16</v>
      </c>
      <c r="I782">
        <v>-0.32</v>
      </c>
      <c r="J782" s="1" t="s">
        <v>16</v>
      </c>
      <c r="K782">
        <v>-43.93</v>
      </c>
      <c r="L782" s="1" t="s">
        <v>16</v>
      </c>
      <c r="M782">
        <v>-0.28000000000000003</v>
      </c>
      <c r="N782" s="1" t="s">
        <v>16</v>
      </c>
    </row>
    <row r="783" spans="1:14" hidden="1" x14ac:dyDescent="0.25">
      <c r="A783" s="1" t="s">
        <v>35</v>
      </c>
      <c r="B783" s="1" t="s">
        <v>30</v>
      </c>
      <c r="C783">
        <v>-32.020000000000003</v>
      </c>
      <c r="D783" s="1" t="s">
        <v>16</v>
      </c>
      <c r="E783">
        <v>-0.26</v>
      </c>
      <c r="F783" s="1" t="s">
        <v>16</v>
      </c>
      <c r="G783">
        <v>-29.48</v>
      </c>
      <c r="H783" s="1" t="s">
        <v>16</v>
      </c>
      <c r="I783">
        <v>-0.31</v>
      </c>
      <c r="J783" s="1" t="s">
        <v>16</v>
      </c>
      <c r="K783">
        <v>-43.38</v>
      </c>
      <c r="L783" s="1" t="s">
        <v>16</v>
      </c>
      <c r="M783">
        <v>-0.28000000000000003</v>
      </c>
      <c r="N783" s="1" t="s">
        <v>16</v>
      </c>
    </row>
    <row r="784" spans="1:14" hidden="1" x14ac:dyDescent="0.25">
      <c r="A784" s="1" t="s">
        <v>32</v>
      </c>
      <c r="B784" s="1" t="s">
        <v>31</v>
      </c>
      <c r="C784">
        <v>-57.59</v>
      </c>
      <c r="D784" s="1" t="s">
        <v>16</v>
      </c>
      <c r="E784">
        <v>-0.26</v>
      </c>
      <c r="F784" s="1" t="s">
        <v>16</v>
      </c>
      <c r="G784">
        <v>-44.36</v>
      </c>
      <c r="H784" s="1" t="s">
        <v>16</v>
      </c>
      <c r="I784">
        <v>-0.3</v>
      </c>
      <c r="J784" s="1" t="s">
        <v>16</v>
      </c>
      <c r="K784">
        <v>-70.59</v>
      </c>
      <c r="L784" s="1" t="s">
        <v>16</v>
      </c>
      <c r="M784">
        <v>-0.28000000000000003</v>
      </c>
      <c r="N784" s="1" t="s">
        <v>16</v>
      </c>
    </row>
    <row r="785" spans="1:14" hidden="1" x14ac:dyDescent="0.25">
      <c r="A785" s="1" t="s">
        <v>27</v>
      </c>
      <c r="B785" s="1" t="s">
        <v>43</v>
      </c>
      <c r="C785">
        <v>-39</v>
      </c>
      <c r="D785" s="1" t="s">
        <v>16</v>
      </c>
      <c r="E785">
        <v>-0.31</v>
      </c>
      <c r="F785" s="1" t="s">
        <v>16</v>
      </c>
      <c r="G785">
        <v>-36.07</v>
      </c>
      <c r="H785" s="1" t="s">
        <v>16</v>
      </c>
      <c r="I785">
        <v>-0.23</v>
      </c>
      <c r="J785" s="1" t="s">
        <v>16</v>
      </c>
      <c r="K785">
        <v>-52.94</v>
      </c>
      <c r="L785" s="1" t="s">
        <v>16</v>
      </c>
      <c r="M785">
        <v>-0.28000000000000003</v>
      </c>
      <c r="N785" s="1" t="s">
        <v>16</v>
      </c>
    </row>
    <row r="786" spans="1:14" hidden="1" x14ac:dyDescent="0.25">
      <c r="A786" s="1" t="s">
        <v>27</v>
      </c>
      <c r="B786" s="1" t="s">
        <v>30</v>
      </c>
      <c r="C786">
        <v>-38.47</v>
      </c>
      <c r="D786" s="1" t="s">
        <v>16</v>
      </c>
      <c r="E786">
        <v>-0.3</v>
      </c>
      <c r="F786" s="1" t="s">
        <v>16</v>
      </c>
      <c r="G786">
        <v>-35.700000000000003</v>
      </c>
      <c r="H786" s="1" t="s">
        <v>16</v>
      </c>
      <c r="I786">
        <v>-0.23</v>
      </c>
      <c r="J786" s="1" t="s">
        <v>16</v>
      </c>
      <c r="K786">
        <v>-52.31</v>
      </c>
      <c r="L786" s="1" t="s">
        <v>16</v>
      </c>
      <c r="M786">
        <v>-0.28000000000000003</v>
      </c>
      <c r="N786" s="1" t="s">
        <v>16</v>
      </c>
    </row>
    <row r="787" spans="1:14" hidden="1" x14ac:dyDescent="0.25">
      <c r="A787" s="1" t="s">
        <v>31</v>
      </c>
      <c r="B787" s="1" t="s">
        <v>32</v>
      </c>
      <c r="C787">
        <v>57.59</v>
      </c>
      <c r="D787" s="1" t="s">
        <v>16</v>
      </c>
      <c r="E787">
        <v>-0.26</v>
      </c>
      <c r="F787" s="1" t="s">
        <v>16</v>
      </c>
      <c r="G787">
        <v>44.36</v>
      </c>
      <c r="H787" s="1" t="s">
        <v>16</v>
      </c>
      <c r="I787">
        <v>-0.3</v>
      </c>
      <c r="J787" s="1" t="s">
        <v>16</v>
      </c>
      <c r="K787">
        <v>70.59</v>
      </c>
      <c r="L787" s="1" t="s">
        <v>16</v>
      </c>
      <c r="M787">
        <v>-0.28000000000000003</v>
      </c>
      <c r="N787" s="1" t="s">
        <v>16</v>
      </c>
    </row>
    <row r="788" spans="1:14" hidden="1" x14ac:dyDescent="0.25">
      <c r="A788" s="1" t="s">
        <v>30</v>
      </c>
      <c r="B788" s="1" t="s">
        <v>19</v>
      </c>
      <c r="C788">
        <v>42.42</v>
      </c>
      <c r="D788" s="1" t="s">
        <v>16</v>
      </c>
      <c r="E788">
        <v>-0.27</v>
      </c>
      <c r="F788" s="1" t="s">
        <v>16</v>
      </c>
      <c r="G788">
        <v>39.61</v>
      </c>
      <c r="H788" s="1" t="s">
        <v>16</v>
      </c>
      <c r="I788">
        <v>-0.27</v>
      </c>
      <c r="J788" s="1" t="s">
        <v>16</v>
      </c>
      <c r="K788">
        <v>57.86</v>
      </c>
      <c r="L788" s="1" t="s">
        <v>16</v>
      </c>
      <c r="M788">
        <v>-0.27</v>
      </c>
      <c r="N788" s="1" t="s">
        <v>16</v>
      </c>
    </row>
    <row r="789" spans="1:14" x14ac:dyDescent="0.25">
      <c r="A789" s="1" t="s">
        <v>49</v>
      </c>
      <c r="B789" s="1" t="s">
        <v>31</v>
      </c>
      <c r="C789">
        <v>-59.08</v>
      </c>
      <c r="D789" s="1" t="s">
        <v>16</v>
      </c>
      <c r="E789">
        <v>-0.25</v>
      </c>
      <c r="F789" s="1" t="s">
        <v>16</v>
      </c>
      <c r="G789">
        <v>-44.83</v>
      </c>
      <c r="H789" s="1" t="s">
        <v>16</v>
      </c>
      <c r="I789">
        <v>-0.3</v>
      </c>
      <c r="J789" s="1" t="s">
        <v>16</v>
      </c>
      <c r="K789">
        <v>-71.83</v>
      </c>
      <c r="L789" s="1" t="s">
        <v>16</v>
      </c>
      <c r="M789">
        <v>-0.27</v>
      </c>
      <c r="N789" s="1" t="s">
        <v>16</v>
      </c>
    </row>
    <row r="790" spans="1:14" hidden="1" x14ac:dyDescent="0.25">
      <c r="A790" s="1" t="s">
        <v>45</v>
      </c>
      <c r="B790" s="1" t="s">
        <v>54</v>
      </c>
      <c r="C790">
        <v>-54.98</v>
      </c>
      <c r="D790" s="1" t="s">
        <v>16</v>
      </c>
      <c r="E790">
        <v>-0.3</v>
      </c>
      <c r="F790" s="1" t="s">
        <v>16</v>
      </c>
      <c r="G790">
        <v>-42.84</v>
      </c>
      <c r="H790" s="1" t="s">
        <v>16</v>
      </c>
      <c r="I790">
        <v>-0.24</v>
      </c>
      <c r="J790" s="1" t="s">
        <v>16</v>
      </c>
      <c r="K790">
        <v>-68</v>
      </c>
      <c r="L790" s="1" t="s">
        <v>16</v>
      </c>
      <c r="M790">
        <v>-0.27</v>
      </c>
      <c r="N790" s="1" t="s">
        <v>16</v>
      </c>
    </row>
    <row r="791" spans="1:14" hidden="1" x14ac:dyDescent="0.25">
      <c r="A791" s="1" t="s">
        <v>44</v>
      </c>
      <c r="B791" s="1" t="s">
        <v>40</v>
      </c>
      <c r="C791">
        <v>3.73</v>
      </c>
      <c r="D791" s="1" t="s">
        <v>34</v>
      </c>
      <c r="E791">
        <v>-0.23</v>
      </c>
      <c r="F791" s="1" t="s">
        <v>16</v>
      </c>
      <c r="G791">
        <v>6.82</v>
      </c>
      <c r="H791" s="1" t="s">
        <v>16</v>
      </c>
      <c r="I791">
        <v>-0.28999999999999998</v>
      </c>
      <c r="J791" s="1" t="s">
        <v>16</v>
      </c>
      <c r="K791">
        <v>7.6</v>
      </c>
      <c r="L791" s="1" t="s">
        <v>16</v>
      </c>
      <c r="M791">
        <v>-0.27</v>
      </c>
      <c r="N791" s="1" t="s">
        <v>16</v>
      </c>
    </row>
    <row r="792" spans="1:14" hidden="1" x14ac:dyDescent="0.25">
      <c r="A792" s="1" t="s">
        <v>54</v>
      </c>
      <c r="B792" s="1" t="s">
        <v>45</v>
      </c>
      <c r="C792">
        <v>54.98</v>
      </c>
      <c r="D792" s="1" t="s">
        <v>16</v>
      </c>
      <c r="E792">
        <v>-0.3</v>
      </c>
      <c r="F792" s="1" t="s">
        <v>16</v>
      </c>
      <c r="G792">
        <v>42.84</v>
      </c>
      <c r="H792" s="1" t="s">
        <v>16</v>
      </c>
      <c r="I792">
        <v>-0.24</v>
      </c>
      <c r="J792" s="1" t="s">
        <v>16</v>
      </c>
      <c r="K792">
        <v>68</v>
      </c>
      <c r="L792" s="1" t="s">
        <v>16</v>
      </c>
      <c r="M792">
        <v>-0.27</v>
      </c>
      <c r="N792" s="1" t="s">
        <v>16</v>
      </c>
    </row>
    <row r="793" spans="1:14" hidden="1" x14ac:dyDescent="0.25">
      <c r="A793" s="1" t="s">
        <v>31</v>
      </c>
      <c r="B793" s="1" t="s">
        <v>49</v>
      </c>
      <c r="C793">
        <v>59.08</v>
      </c>
      <c r="D793" s="1" t="s">
        <v>16</v>
      </c>
      <c r="E793">
        <v>-0.25</v>
      </c>
      <c r="F793" s="1" t="s">
        <v>16</v>
      </c>
      <c r="G793">
        <v>44.83</v>
      </c>
      <c r="H793" s="1" t="s">
        <v>16</v>
      </c>
      <c r="I793">
        <v>-0.3</v>
      </c>
      <c r="J793" s="1" t="s">
        <v>16</v>
      </c>
      <c r="K793">
        <v>71.83</v>
      </c>
      <c r="L793" s="1" t="s">
        <v>16</v>
      </c>
      <c r="M793">
        <v>-0.27</v>
      </c>
      <c r="N793" s="1" t="s">
        <v>16</v>
      </c>
    </row>
    <row r="794" spans="1:14" hidden="1" x14ac:dyDescent="0.25">
      <c r="A794" s="1" t="s">
        <v>40</v>
      </c>
      <c r="B794" s="1" t="s">
        <v>44</v>
      </c>
      <c r="C794">
        <v>-3.73</v>
      </c>
      <c r="D794" s="1" t="s">
        <v>34</v>
      </c>
      <c r="E794">
        <v>-0.23</v>
      </c>
      <c r="F794" s="1" t="s">
        <v>16</v>
      </c>
      <c r="G794">
        <v>-6.82</v>
      </c>
      <c r="H794" s="1" t="s">
        <v>16</v>
      </c>
      <c r="I794">
        <v>-0.28999999999999998</v>
      </c>
      <c r="J794" s="1" t="s">
        <v>16</v>
      </c>
      <c r="K794">
        <v>-7.6</v>
      </c>
      <c r="L794" s="1" t="s">
        <v>16</v>
      </c>
      <c r="M794">
        <v>-0.27</v>
      </c>
      <c r="N794" s="1" t="s">
        <v>16</v>
      </c>
    </row>
    <row r="795" spans="1:14" hidden="1" x14ac:dyDescent="0.25">
      <c r="A795" s="1" t="s">
        <v>19</v>
      </c>
      <c r="B795" s="1" t="s">
        <v>30</v>
      </c>
      <c r="C795">
        <v>-42.42</v>
      </c>
      <c r="D795" s="1" t="s">
        <v>16</v>
      </c>
      <c r="E795">
        <v>-0.27</v>
      </c>
      <c r="F795" s="1" t="s">
        <v>16</v>
      </c>
      <c r="G795">
        <v>-39.61</v>
      </c>
      <c r="H795" s="1" t="s">
        <v>16</v>
      </c>
      <c r="I795">
        <v>-0.27</v>
      </c>
      <c r="J795" s="1" t="s">
        <v>16</v>
      </c>
      <c r="K795">
        <v>-57.86</v>
      </c>
      <c r="L795" s="1" t="s">
        <v>16</v>
      </c>
      <c r="M795">
        <v>-0.27</v>
      </c>
      <c r="N795" s="1" t="s">
        <v>16</v>
      </c>
    </row>
    <row r="796" spans="1:14" hidden="1" x14ac:dyDescent="0.25">
      <c r="A796" s="1" t="s">
        <v>43</v>
      </c>
      <c r="B796" s="1" t="s">
        <v>19</v>
      </c>
      <c r="C796">
        <v>42.98</v>
      </c>
      <c r="D796" s="1" t="s">
        <v>16</v>
      </c>
      <c r="E796">
        <v>-0.26</v>
      </c>
      <c r="F796" s="1" t="s">
        <v>16</v>
      </c>
      <c r="G796">
        <v>40.01</v>
      </c>
      <c r="H796" s="1" t="s">
        <v>16</v>
      </c>
      <c r="I796">
        <v>-0.26</v>
      </c>
      <c r="J796" s="1" t="s">
        <v>16</v>
      </c>
      <c r="K796">
        <v>58.52</v>
      </c>
      <c r="L796" s="1" t="s">
        <v>16</v>
      </c>
      <c r="M796">
        <v>-0.26</v>
      </c>
      <c r="N796" s="1" t="s">
        <v>16</v>
      </c>
    </row>
    <row r="797" spans="1:14" hidden="1" x14ac:dyDescent="0.25">
      <c r="A797" s="1" t="s">
        <v>39</v>
      </c>
      <c r="B797" s="1" t="s">
        <v>40</v>
      </c>
      <c r="C797">
        <v>-27.35</v>
      </c>
      <c r="D797" s="1" t="s">
        <v>16</v>
      </c>
      <c r="E797">
        <v>-0.27</v>
      </c>
      <c r="F797" s="1" t="s">
        <v>16</v>
      </c>
      <c r="G797">
        <v>-21.34</v>
      </c>
      <c r="H797" s="1" t="s">
        <v>16</v>
      </c>
      <c r="I797">
        <v>-0.23</v>
      </c>
      <c r="J797" s="1" t="s">
        <v>16</v>
      </c>
      <c r="K797">
        <v>-34.21</v>
      </c>
      <c r="L797" s="1" t="s">
        <v>16</v>
      </c>
      <c r="M797">
        <v>-0.26</v>
      </c>
      <c r="N797" s="1" t="s">
        <v>16</v>
      </c>
    </row>
    <row r="798" spans="1:14" hidden="1" x14ac:dyDescent="0.25">
      <c r="A798" s="1" t="s">
        <v>40</v>
      </c>
      <c r="B798" s="1" t="s">
        <v>39</v>
      </c>
      <c r="C798">
        <v>27.35</v>
      </c>
      <c r="D798" s="1" t="s">
        <v>16</v>
      </c>
      <c r="E798">
        <v>-0.27</v>
      </c>
      <c r="F798" s="1" t="s">
        <v>16</v>
      </c>
      <c r="G798">
        <v>21.34</v>
      </c>
      <c r="H798" s="1" t="s">
        <v>16</v>
      </c>
      <c r="I798">
        <v>-0.23</v>
      </c>
      <c r="J798" s="1" t="s">
        <v>16</v>
      </c>
      <c r="K798">
        <v>34.21</v>
      </c>
      <c r="L798" s="1" t="s">
        <v>16</v>
      </c>
      <c r="M798">
        <v>-0.26</v>
      </c>
      <c r="N798" s="1" t="s">
        <v>16</v>
      </c>
    </row>
    <row r="799" spans="1:14" hidden="1" x14ac:dyDescent="0.25">
      <c r="A799" s="1" t="s">
        <v>19</v>
      </c>
      <c r="B799" s="1" t="s">
        <v>43</v>
      </c>
      <c r="C799">
        <v>-42.98</v>
      </c>
      <c r="D799" s="1" t="s">
        <v>16</v>
      </c>
      <c r="E799">
        <v>-0.26</v>
      </c>
      <c r="F799" s="1" t="s">
        <v>16</v>
      </c>
      <c r="G799">
        <v>-40.01</v>
      </c>
      <c r="H799" s="1" t="s">
        <v>16</v>
      </c>
      <c r="I799">
        <v>-0.26</v>
      </c>
      <c r="J799" s="1" t="s">
        <v>16</v>
      </c>
      <c r="K799">
        <v>-58.52</v>
      </c>
      <c r="L799" s="1" t="s">
        <v>16</v>
      </c>
      <c r="M799">
        <v>-0.26</v>
      </c>
      <c r="N799" s="1" t="s">
        <v>16</v>
      </c>
    </row>
    <row r="800" spans="1:14" hidden="1" x14ac:dyDescent="0.25">
      <c r="A800" s="1" t="s">
        <v>45</v>
      </c>
      <c r="B800" s="1" t="s">
        <v>50</v>
      </c>
      <c r="C800">
        <v>-57.56</v>
      </c>
      <c r="D800" s="1" t="s">
        <v>16</v>
      </c>
      <c r="E800">
        <v>-0.24</v>
      </c>
      <c r="F800" s="1" t="s">
        <v>16</v>
      </c>
      <c r="G800">
        <v>-44.41</v>
      </c>
      <c r="H800" s="1" t="s">
        <v>16</v>
      </c>
      <c r="I800">
        <v>-0.25</v>
      </c>
      <c r="J800" s="1" t="s">
        <v>16</v>
      </c>
      <c r="K800">
        <v>-70.75</v>
      </c>
      <c r="L800" s="1" t="s">
        <v>16</v>
      </c>
      <c r="M800">
        <v>-0.25</v>
      </c>
      <c r="N800" s="1" t="s">
        <v>16</v>
      </c>
    </row>
    <row r="801" spans="1:14" hidden="1" x14ac:dyDescent="0.25">
      <c r="A801" s="1" t="s">
        <v>50</v>
      </c>
      <c r="B801" s="1" t="s">
        <v>45</v>
      </c>
      <c r="C801">
        <v>57.56</v>
      </c>
      <c r="D801" s="1" t="s">
        <v>16</v>
      </c>
      <c r="E801">
        <v>-0.24</v>
      </c>
      <c r="F801" s="1" t="s">
        <v>16</v>
      </c>
      <c r="G801">
        <v>44.41</v>
      </c>
      <c r="H801" s="1" t="s">
        <v>16</v>
      </c>
      <c r="I801">
        <v>-0.25</v>
      </c>
      <c r="J801" s="1" t="s">
        <v>16</v>
      </c>
      <c r="K801">
        <v>70.75</v>
      </c>
      <c r="L801" s="1" t="s">
        <v>16</v>
      </c>
      <c r="M801">
        <v>-0.25</v>
      </c>
      <c r="N801" s="1" t="s">
        <v>16</v>
      </c>
    </row>
    <row r="802" spans="1:14" hidden="1" x14ac:dyDescent="0.25">
      <c r="A802" s="1" t="s">
        <v>53</v>
      </c>
      <c r="B802" s="1" t="s">
        <v>19</v>
      </c>
      <c r="C802">
        <v>53.63</v>
      </c>
      <c r="D802" s="1" t="s">
        <v>16</v>
      </c>
      <c r="E802">
        <v>-0.24</v>
      </c>
      <c r="F802" s="1" t="s">
        <v>16</v>
      </c>
      <c r="G802">
        <v>45.6</v>
      </c>
      <c r="H802" s="1" t="s">
        <v>16</v>
      </c>
      <c r="I802">
        <v>-0.26</v>
      </c>
      <c r="J802" s="1" t="s">
        <v>16</v>
      </c>
      <c r="K802">
        <v>69.319999999999993</v>
      </c>
      <c r="L802" s="1" t="s">
        <v>16</v>
      </c>
      <c r="M802">
        <v>-0.25</v>
      </c>
      <c r="N802" s="1" t="s">
        <v>16</v>
      </c>
    </row>
    <row r="803" spans="1:14" hidden="1" x14ac:dyDescent="0.25">
      <c r="A803" s="1" t="s">
        <v>19</v>
      </c>
      <c r="B803" s="1" t="s">
        <v>53</v>
      </c>
      <c r="C803">
        <v>-53.63</v>
      </c>
      <c r="D803" s="1" t="s">
        <v>16</v>
      </c>
      <c r="E803">
        <v>-0.24</v>
      </c>
      <c r="F803" s="1" t="s">
        <v>16</v>
      </c>
      <c r="G803">
        <v>-45.6</v>
      </c>
      <c r="H803" s="1" t="s">
        <v>16</v>
      </c>
      <c r="I803">
        <v>-0.26</v>
      </c>
      <c r="J803" s="1" t="s">
        <v>16</v>
      </c>
      <c r="K803">
        <v>-69.319999999999993</v>
      </c>
      <c r="L803" s="1" t="s">
        <v>16</v>
      </c>
      <c r="M803">
        <v>-0.25</v>
      </c>
      <c r="N803" s="1" t="s">
        <v>16</v>
      </c>
    </row>
    <row r="804" spans="1:14" hidden="1" x14ac:dyDescent="0.25">
      <c r="A804" s="1" t="s">
        <v>41</v>
      </c>
      <c r="B804" s="1" t="s">
        <v>54</v>
      </c>
      <c r="C804">
        <v>-48.1</v>
      </c>
      <c r="D804" s="1" t="s">
        <v>16</v>
      </c>
      <c r="E804">
        <v>-0.16</v>
      </c>
      <c r="F804" s="1" t="s">
        <v>34</v>
      </c>
      <c r="G804">
        <v>-35.369999999999997</v>
      </c>
      <c r="H804" s="1" t="s">
        <v>16</v>
      </c>
      <c r="I804">
        <v>-0.27</v>
      </c>
      <c r="J804" s="1" t="s">
        <v>16</v>
      </c>
      <c r="K804">
        <v>-57.81</v>
      </c>
      <c r="L804" s="1" t="s">
        <v>16</v>
      </c>
      <c r="M804">
        <v>-0.24</v>
      </c>
      <c r="N804" s="1" t="s">
        <v>16</v>
      </c>
    </row>
    <row r="805" spans="1:14" hidden="1" x14ac:dyDescent="0.25">
      <c r="A805" s="1" t="s">
        <v>39</v>
      </c>
      <c r="B805" s="1" t="s">
        <v>53</v>
      </c>
      <c r="C805">
        <v>-18.41</v>
      </c>
      <c r="D805" s="1" t="s">
        <v>16</v>
      </c>
      <c r="E805">
        <v>-0.23</v>
      </c>
      <c r="F805" s="1" t="s">
        <v>16</v>
      </c>
      <c r="G805">
        <v>-16.149999999999999</v>
      </c>
      <c r="H805" s="1" t="s">
        <v>16</v>
      </c>
      <c r="I805">
        <v>-0.25</v>
      </c>
      <c r="J805" s="1" t="s">
        <v>16</v>
      </c>
      <c r="K805">
        <v>-24.33</v>
      </c>
      <c r="L805" s="1" t="s">
        <v>16</v>
      </c>
      <c r="M805">
        <v>-0.24</v>
      </c>
      <c r="N805" s="1" t="s">
        <v>16</v>
      </c>
    </row>
    <row r="806" spans="1:14" hidden="1" x14ac:dyDescent="0.25">
      <c r="A806" s="1" t="s">
        <v>32</v>
      </c>
      <c r="B806" s="1" t="s">
        <v>36</v>
      </c>
      <c r="C806">
        <v>-16.27</v>
      </c>
      <c r="D806" s="1" t="s">
        <v>16</v>
      </c>
      <c r="E806">
        <v>-0.19</v>
      </c>
      <c r="F806" s="1" t="s">
        <v>16</v>
      </c>
      <c r="G806">
        <v>-13.24</v>
      </c>
      <c r="H806" s="1" t="s">
        <v>16</v>
      </c>
      <c r="I806">
        <v>-0.3</v>
      </c>
      <c r="J806" s="1" t="s">
        <v>16</v>
      </c>
      <c r="K806">
        <v>-20.69</v>
      </c>
      <c r="L806" s="1" t="s">
        <v>16</v>
      </c>
      <c r="M806">
        <v>-0.24</v>
      </c>
      <c r="N806" s="1" t="s">
        <v>16</v>
      </c>
    </row>
    <row r="807" spans="1:14" x14ac:dyDescent="0.25">
      <c r="A807" s="1" t="s">
        <v>49</v>
      </c>
      <c r="B807" s="1" t="s">
        <v>36</v>
      </c>
      <c r="C807">
        <v>-18.72</v>
      </c>
      <c r="D807" s="1" t="s">
        <v>16</v>
      </c>
      <c r="E807">
        <v>-0.17</v>
      </c>
      <c r="F807" s="1" t="s">
        <v>34</v>
      </c>
      <c r="G807">
        <v>-14.15</v>
      </c>
      <c r="H807" s="1" t="s">
        <v>16</v>
      </c>
      <c r="I807">
        <v>-0.28999999999999998</v>
      </c>
      <c r="J807" s="1" t="s">
        <v>16</v>
      </c>
      <c r="K807">
        <v>-22.93</v>
      </c>
      <c r="L807" s="1" t="s">
        <v>16</v>
      </c>
      <c r="M807">
        <v>-0.24</v>
      </c>
      <c r="N807" s="1" t="s">
        <v>16</v>
      </c>
    </row>
    <row r="808" spans="1:14" hidden="1" x14ac:dyDescent="0.25">
      <c r="A808" s="1" t="s">
        <v>36</v>
      </c>
      <c r="B808" s="1" t="s">
        <v>32</v>
      </c>
      <c r="C808">
        <v>16.27</v>
      </c>
      <c r="D808" s="1" t="s">
        <v>16</v>
      </c>
      <c r="E808">
        <v>-0.19</v>
      </c>
      <c r="F808" s="1" t="s">
        <v>16</v>
      </c>
      <c r="G808">
        <v>13.24</v>
      </c>
      <c r="H808" s="1" t="s">
        <v>16</v>
      </c>
      <c r="I808">
        <v>-0.3</v>
      </c>
      <c r="J808" s="1" t="s">
        <v>16</v>
      </c>
      <c r="K808">
        <v>20.69</v>
      </c>
      <c r="L808" s="1" t="s">
        <v>16</v>
      </c>
      <c r="M808">
        <v>-0.24</v>
      </c>
      <c r="N808" s="1" t="s">
        <v>16</v>
      </c>
    </row>
    <row r="809" spans="1:14" hidden="1" x14ac:dyDescent="0.25">
      <c r="A809" s="1" t="s">
        <v>36</v>
      </c>
      <c r="B809" s="1" t="s">
        <v>49</v>
      </c>
      <c r="C809">
        <v>18.72</v>
      </c>
      <c r="D809" s="1" t="s">
        <v>16</v>
      </c>
      <c r="E809">
        <v>-0.17</v>
      </c>
      <c r="F809" s="1" t="s">
        <v>34</v>
      </c>
      <c r="G809">
        <v>14.15</v>
      </c>
      <c r="H809" s="1" t="s">
        <v>16</v>
      </c>
      <c r="I809">
        <v>-0.28999999999999998</v>
      </c>
      <c r="J809" s="1" t="s">
        <v>16</v>
      </c>
      <c r="K809">
        <v>22.93</v>
      </c>
      <c r="L809" s="1" t="s">
        <v>16</v>
      </c>
      <c r="M809">
        <v>-0.24</v>
      </c>
      <c r="N809" s="1" t="s">
        <v>16</v>
      </c>
    </row>
    <row r="810" spans="1:14" hidden="1" x14ac:dyDescent="0.25">
      <c r="A810" s="1" t="s">
        <v>54</v>
      </c>
      <c r="B810" s="1" t="s">
        <v>41</v>
      </c>
      <c r="C810">
        <v>48.1</v>
      </c>
      <c r="D810" s="1" t="s">
        <v>16</v>
      </c>
      <c r="E810">
        <v>-0.16</v>
      </c>
      <c r="F810" s="1" t="s">
        <v>34</v>
      </c>
      <c r="G810">
        <v>35.369999999999997</v>
      </c>
      <c r="H810" s="1" t="s">
        <v>16</v>
      </c>
      <c r="I810">
        <v>-0.27</v>
      </c>
      <c r="J810" s="1" t="s">
        <v>16</v>
      </c>
      <c r="K810">
        <v>57.81</v>
      </c>
      <c r="L810" s="1" t="s">
        <v>16</v>
      </c>
      <c r="M810">
        <v>-0.24</v>
      </c>
      <c r="N810" s="1" t="s">
        <v>16</v>
      </c>
    </row>
    <row r="811" spans="1:14" hidden="1" x14ac:dyDescent="0.25">
      <c r="A811" s="1" t="s">
        <v>53</v>
      </c>
      <c r="B811" s="1" t="s">
        <v>39</v>
      </c>
      <c r="C811">
        <v>18.41</v>
      </c>
      <c r="D811" s="1" t="s">
        <v>16</v>
      </c>
      <c r="E811">
        <v>-0.23</v>
      </c>
      <c r="F811" s="1" t="s">
        <v>16</v>
      </c>
      <c r="G811">
        <v>16.149999999999999</v>
      </c>
      <c r="H811" s="1" t="s">
        <v>16</v>
      </c>
      <c r="I811">
        <v>-0.25</v>
      </c>
      <c r="J811" s="1" t="s">
        <v>16</v>
      </c>
      <c r="K811">
        <v>24.33</v>
      </c>
      <c r="L811" s="1" t="s">
        <v>16</v>
      </c>
      <c r="M811">
        <v>-0.24</v>
      </c>
      <c r="N811" s="1" t="s">
        <v>16</v>
      </c>
    </row>
    <row r="812" spans="1:14" hidden="1" x14ac:dyDescent="0.25">
      <c r="A812" s="1" t="s">
        <v>41</v>
      </c>
      <c r="B812" s="1" t="s">
        <v>46</v>
      </c>
      <c r="C812">
        <v>-62.73</v>
      </c>
      <c r="D812" s="1" t="s">
        <v>16</v>
      </c>
      <c r="E812">
        <v>-0.19</v>
      </c>
      <c r="F812" s="1" t="s">
        <v>16</v>
      </c>
      <c r="G812">
        <v>-42.98</v>
      </c>
      <c r="H812" s="1" t="s">
        <v>16</v>
      </c>
      <c r="I812">
        <v>-0.28000000000000003</v>
      </c>
      <c r="J812" s="1" t="s">
        <v>16</v>
      </c>
      <c r="K812">
        <v>-71.87</v>
      </c>
      <c r="L812" s="1" t="s">
        <v>16</v>
      </c>
      <c r="M812">
        <v>-0.23</v>
      </c>
      <c r="N812" s="1" t="s">
        <v>16</v>
      </c>
    </row>
    <row r="813" spans="1:14" hidden="1" x14ac:dyDescent="0.25">
      <c r="A813" s="1" t="s">
        <v>41</v>
      </c>
      <c r="B813" s="1" t="s">
        <v>52</v>
      </c>
      <c r="C813">
        <v>-56.96</v>
      </c>
      <c r="D813" s="1" t="s">
        <v>16</v>
      </c>
      <c r="E813">
        <v>-0.17</v>
      </c>
      <c r="F813" s="1" t="s">
        <v>34</v>
      </c>
      <c r="G813">
        <v>-42.7</v>
      </c>
      <c r="H813" s="1" t="s">
        <v>16</v>
      </c>
      <c r="I813">
        <v>-0.25</v>
      </c>
      <c r="J813" s="1" t="s">
        <v>16</v>
      </c>
      <c r="K813">
        <v>-69.02</v>
      </c>
      <c r="L813" s="1" t="s">
        <v>16</v>
      </c>
      <c r="M813">
        <v>-0.23</v>
      </c>
      <c r="N813" s="1" t="s">
        <v>16</v>
      </c>
    </row>
    <row r="814" spans="1:14" hidden="1" x14ac:dyDescent="0.25">
      <c r="A814" s="1" t="s">
        <v>46</v>
      </c>
      <c r="B814" s="1" t="s">
        <v>41</v>
      </c>
      <c r="C814">
        <v>62.73</v>
      </c>
      <c r="D814" s="1" t="s">
        <v>16</v>
      </c>
      <c r="E814">
        <v>-0.19</v>
      </c>
      <c r="F814" s="1" t="s">
        <v>16</v>
      </c>
      <c r="G814">
        <v>42.98</v>
      </c>
      <c r="H814" s="1" t="s">
        <v>16</v>
      </c>
      <c r="I814">
        <v>-0.28000000000000003</v>
      </c>
      <c r="J814" s="1" t="s">
        <v>16</v>
      </c>
      <c r="K814">
        <v>71.87</v>
      </c>
      <c r="L814" s="1" t="s">
        <v>16</v>
      </c>
      <c r="M814">
        <v>-0.23</v>
      </c>
      <c r="N814" s="1" t="s">
        <v>16</v>
      </c>
    </row>
    <row r="815" spans="1:14" hidden="1" x14ac:dyDescent="0.25">
      <c r="A815" s="1" t="s">
        <v>43</v>
      </c>
      <c r="B815" s="1" t="s">
        <v>23</v>
      </c>
      <c r="C815">
        <v>33.33</v>
      </c>
      <c r="D815" s="1" t="s">
        <v>16</v>
      </c>
      <c r="E815">
        <v>-0.18</v>
      </c>
      <c r="F815" s="1" t="s">
        <v>34</v>
      </c>
      <c r="G815">
        <v>30.84</v>
      </c>
      <c r="H815" s="1" t="s">
        <v>16</v>
      </c>
      <c r="I815">
        <v>-0.28999999999999998</v>
      </c>
      <c r="J815" s="1" t="s">
        <v>16</v>
      </c>
      <c r="K815">
        <v>45.25</v>
      </c>
      <c r="L815" s="1" t="s">
        <v>16</v>
      </c>
      <c r="M815">
        <v>-0.23</v>
      </c>
      <c r="N815" s="1" t="s">
        <v>16</v>
      </c>
    </row>
    <row r="816" spans="1:14" hidden="1" x14ac:dyDescent="0.25">
      <c r="A816" s="1" t="s">
        <v>30</v>
      </c>
      <c r="B816" s="1" t="s">
        <v>23</v>
      </c>
      <c r="C816">
        <v>32.86</v>
      </c>
      <c r="D816" s="1" t="s">
        <v>16</v>
      </c>
      <c r="E816">
        <v>-0.18</v>
      </c>
      <c r="F816" s="1" t="s">
        <v>34</v>
      </c>
      <c r="G816">
        <v>30.51</v>
      </c>
      <c r="H816" s="1" t="s">
        <v>16</v>
      </c>
      <c r="I816">
        <v>-0.28000000000000003</v>
      </c>
      <c r="J816" s="1" t="s">
        <v>16</v>
      </c>
      <c r="K816">
        <v>44.69</v>
      </c>
      <c r="L816" s="1" t="s">
        <v>16</v>
      </c>
      <c r="M816">
        <v>-0.23</v>
      </c>
      <c r="N816" s="1" t="s">
        <v>16</v>
      </c>
    </row>
    <row r="817" spans="1:14" hidden="1" x14ac:dyDescent="0.25">
      <c r="A817" s="1" t="s">
        <v>39</v>
      </c>
      <c r="B817" s="1" t="s">
        <v>50</v>
      </c>
      <c r="C817">
        <v>-59.04</v>
      </c>
      <c r="D817" s="1" t="s">
        <v>16</v>
      </c>
      <c r="E817">
        <v>-0.2</v>
      </c>
      <c r="F817" s="1" t="s">
        <v>16</v>
      </c>
      <c r="G817">
        <v>-45.78</v>
      </c>
      <c r="H817" s="1" t="s">
        <v>16</v>
      </c>
      <c r="I817">
        <v>-0.24</v>
      </c>
      <c r="J817" s="1" t="s">
        <v>16</v>
      </c>
      <c r="K817">
        <v>-72.8</v>
      </c>
      <c r="L817" s="1" t="s">
        <v>16</v>
      </c>
      <c r="M817">
        <v>-0.23</v>
      </c>
      <c r="N817" s="1" t="s">
        <v>16</v>
      </c>
    </row>
    <row r="818" spans="1:14" hidden="1" x14ac:dyDescent="0.25">
      <c r="A818" s="1" t="s">
        <v>39</v>
      </c>
      <c r="B818" s="1" t="s">
        <v>54</v>
      </c>
      <c r="C818">
        <v>-56.53</v>
      </c>
      <c r="D818" s="1" t="s">
        <v>16</v>
      </c>
      <c r="E818">
        <v>-0.23</v>
      </c>
      <c r="F818" s="1" t="s">
        <v>16</v>
      </c>
      <c r="G818">
        <v>-44.21</v>
      </c>
      <c r="H818" s="1" t="s">
        <v>16</v>
      </c>
      <c r="I818">
        <v>-0.23</v>
      </c>
      <c r="J818" s="1" t="s">
        <v>16</v>
      </c>
      <c r="K818">
        <v>-70.069999999999993</v>
      </c>
      <c r="L818" s="1" t="s">
        <v>16</v>
      </c>
      <c r="M818">
        <v>-0.23</v>
      </c>
      <c r="N818" s="1" t="s">
        <v>16</v>
      </c>
    </row>
    <row r="819" spans="1:14" hidden="1" x14ac:dyDescent="0.25">
      <c r="A819" s="1" t="s">
        <v>23</v>
      </c>
      <c r="B819" s="1" t="s">
        <v>43</v>
      </c>
      <c r="C819">
        <v>-33.33</v>
      </c>
      <c r="D819" s="1" t="s">
        <v>16</v>
      </c>
      <c r="E819">
        <v>-0.18</v>
      </c>
      <c r="F819" s="1" t="s">
        <v>34</v>
      </c>
      <c r="G819">
        <v>-30.84</v>
      </c>
      <c r="H819" s="1" t="s">
        <v>16</v>
      </c>
      <c r="I819">
        <v>-0.28999999999999998</v>
      </c>
      <c r="J819" s="1" t="s">
        <v>16</v>
      </c>
      <c r="K819">
        <v>-45.25</v>
      </c>
      <c r="L819" s="1" t="s">
        <v>16</v>
      </c>
      <c r="M819">
        <v>-0.23</v>
      </c>
      <c r="N819" s="1" t="s">
        <v>16</v>
      </c>
    </row>
    <row r="820" spans="1:14" hidden="1" x14ac:dyDescent="0.25">
      <c r="A820" s="1" t="s">
        <v>23</v>
      </c>
      <c r="B820" s="1" t="s">
        <v>30</v>
      </c>
      <c r="C820">
        <v>-32.86</v>
      </c>
      <c r="D820" s="1" t="s">
        <v>16</v>
      </c>
      <c r="E820">
        <v>-0.18</v>
      </c>
      <c r="F820" s="1" t="s">
        <v>34</v>
      </c>
      <c r="G820">
        <v>-30.51</v>
      </c>
      <c r="H820" s="1" t="s">
        <v>16</v>
      </c>
      <c r="I820">
        <v>-0.28000000000000003</v>
      </c>
      <c r="J820" s="1" t="s">
        <v>16</v>
      </c>
      <c r="K820">
        <v>-44.69</v>
      </c>
      <c r="L820" s="1" t="s">
        <v>16</v>
      </c>
      <c r="M820">
        <v>-0.23</v>
      </c>
      <c r="N820" s="1" t="s">
        <v>16</v>
      </c>
    </row>
    <row r="821" spans="1:14" hidden="1" x14ac:dyDescent="0.25">
      <c r="A821" s="1" t="s">
        <v>32</v>
      </c>
      <c r="B821" s="1" t="s">
        <v>52</v>
      </c>
      <c r="C821">
        <v>-21.15</v>
      </c>
      <c r="D821" s="1" t="s">
        <v>16</v>
      </c>
      <c r="E821">
        <v>-0.24</v>
      </c>
      <c r="F821" s="1" t="s">
        <v>16</v>
      </c>
      <c r="G821">
        <v>-16.88</v>
      </c>
      <c r="H821" s="1" t="s">
        <v>16</v>
      </c>
      <c r="I821">
        <v>-0.24</v>
      </c>
      <c r="J821" s="1" t="s">
        <v>16</v>
      </c>
      <c r="K821">
        <v>-26.61</v>
      </c>
      <c r="L821" s="1" t="s">
        <v>16</v>
      </c>
      <c r="M821">
        <v>-0.23</v>
      </c>
      <c r="N821" s="1" t="s">
        <v>16</v>
      </c>
    </row>
    <row r="822" spans="1:14" x14ac:dyDescent="0.25">
      <c r="A822" s="1" t="s">
        <v>49</v>
      </c>
      <c r="B822" s="1" t="s">
        <v>52</v>
      </c>
      <c r="C822">
        <v>-23.81</v>
      </c>
      <c r="D822" s="1" t="s">
        <v>16</v>
      </c>
      <c r="E822">
        <v>-0.22</v>
      </c>
      <c r="F822" s="1" t="s">
        <v>16</v>
      </c>
      <c r="G822">
        <v>-17.84</v>
      </c>
      <c r="H822" s="1" t="s">
        <v>16</v>
      </c>
      <c r="I822">
        <v>-0.23</v>
      </c>
      <c r="J822" s="1" t="s">
        <v>16</v>
      </c>
      <c r="K822">
        <v>-29.01</v>
      </c>
      <c r="L822" s="1" t="s">
        <v>16</v>
      </c>
      <c r="M822">
        <v>-0.23</v>
      </c>
      <c r="N822" s="1" t="s">
        <v>16</v>
      </c>
    </row>
    <row r="823" spans="1:14" hidden="1" x14ac:dyDescent="0.25">
      <c r="A823" s="1" t="s">
        <v>45</v>
      </c>
      <c r="B823" s="1" t="s">
        <v>52</v>
      </c>
      <c r="C823">
        <v>-62.72</v>
      </c>
      <c r="D823" s="1" t="s">
        <v>16</v>
      </c>
      <c r="E823">
        <v>-0.26</v>
      </c>
      <c r="F823" s="1" t="s">
        <v>16</v>
      </c>
      <c r="G823">
        <v>-48.92</v>
      </c>
      <c r="H823" s="1" t="s">
        <v>16</v>
      </c>
      <c r="I823">
        <v>-0.2</v>
      </c>
      <c r="J823" s="1" t="s">
        <v>16</v>
      </c>
      <c r="K823">
        <v>-77.52</v>
      </c>
      <c r="L823" s="1" t="s">
        <v>16</v>
      </c>
      <c r="M823">
        <v>-0.23</v>
      </c>
      <c r="N823" s="1" t="s">
        <v>16</v>
      </c>
    </row>
    <row r="824" spans="1:14" hidden="1" x14ac:dyDescent="0.25">
      <c r="A824" s="1" t="s">
        <v>50</v>
      </c>
      <c r="B824" s="1" t="s">
        <v>39</v>
      </c>
      <c r="C824">
        <v>59.04</v>
      </c>
      <c r="D824" s="1" t="s">
        <v>16</v>
      </c>
      <c r="E824">
        <v>-0.2</v>
      </c>
      <c r="F824" s="1" t="s">
        <v>16</v>
      </c>
      <c r="G824">
        <v>45.78</v>
      </c>
      <c r="H824" s="1" t="s">
        <v>16</v>
      </c>
      <c r="I824">
        <v>-0.24</v>
      </c>
      <c r="J824" s="1" t="s">
        <v>16</v>
      </c>
      <c r="K824">
        <v>72.8</v>
      </c>
      <c r="L824" s="1" t="s">
        <v>16</v>
      </c>
      <c r="M824">
        <v>-0.23</v>
      </c>
      <c r="N824" s="1" t="s">
        <v>16</v>
      </c>
    </row>
    <row r="825" spans="1:14" hidden="1" x14ac:dyDescent="0.25">
      <c r="A825" s="1" t="s">
        <v>54</v>
      </c>
      <c r="B825" s="1" t="s">
        <v>39</v>
      </c>
      <c r="C825">
        <v>56.53</v>
      </c>
      <c r="D825" s="1" t="s">
        <v>16</v>
      </c>
      <c r="E825">
        <v>-0.23</v>
      </c>
      <c r="F825" s="1" t="s">
        <v>16</v>
      </c>
      <c r="G825">
        <v>44.21</v>
      </c>
      <c r="H825" s="1" t="s">
        <v>16</v>
      </c>
      <c r="I825">
        <v>-0.23</v>
      </c>
      <c r="J825" s="1" t="s">
        <v>16</v>
      </c>
      <c r="K825">
        <v>70.069999999999993</v>
      </c>
      <c r="L825" s="1" t="s">
        <v>16</v>
      </c>
      <c r="M825">
        <v>-0.23</v>
      </c>
      <c r="N825" s="1" t="s">
        <v>16</v>
      </c>
    </row>
    <row r="826" spans="1:14" hidden="1" x14ac:dyDescent="0.25">
      <c r="A826" s="1" t="s">
        <v>54</v>
      </c>
      <c r="B826" s="1" t="s">
        <v>19</v>
      </c>
      <c r="C826">
        <v>60.99</v>
      </c>
      <c r="D826" s="1" t="s">
        <v>16</v>
      </c>
      <c r="E826">
        <v>-0.21</v>
      </c>
      <c r="F826" s="1" t="s">
        <v>16</v>
      </c>
      <c r="G826">
        <v>47.88</v>
      </c>
      <c r="H826" s="1" t="s">
        <v>16</v>
      </c>
      <c r="I826">
        <v>-0.23</v>
      </c>
      <c r="J826" s="1" t="s">
        <v>16</v>
      </c>
      <c r="K826">
        <v>75.680000000000007</v>
      </c>
      <c r="L826" s="1" t="s">
        <v>16</v>
      </c>
      <c r="M826">
        <v>-0.23</v>
      </c>
      <c r="N826" s="1" t="s">
        <v>16</v>
      </c>
    </row>
    <row r="827" spans="1:14" hidden="1" x14ac:dyDescent="0.25">
      <c r="A827" s="1" t="s">
        <v>54</v>
      </c>
      <c r="B827" s="1" t="s">
        <v>38</v>
      </c>
      <c r="C827">
        <v>61.6</v>
      </c>
      <c r="D827" s="1" t="s">
        <v>16</v>
      </c>
      <c r="E827">
        <v>-0.22</v>
      </c>
      <c r="F827" s="1" t="s">
        <v>16</v>
      </c>
      <c r="G827">
        <v>48.5</v>
      </c>
      <c r="H827" s="1" t="s">
        <v>16</v>
      </c>
      <c r="I827">
        <v>-0.23</v>
      </c>
      <c r="J827" s="1" t="s">
        <v>16</v>
      </c>
      <c r="K827">
        <v>76.540000000000006</v>
      </c>
      <c r="L827" s="1" t="s">
        <v>16</v>
      </c>
      <c r="M827">
        <v>-0.23</v>
      </c>
      <c r="N827" s="1" t="s">
        <v>16</v>
      </c>
    </row>
    <row r="828" spans="1:14" hidden="1" x14ac:dyDescent="0.25">
      <c r="A828" s="1" t="s">
        <v>52</v>
      </c>
      <c r="B828" s="1" t="s">
        <v>41</v>
      </c>
      <c r="C828">
        <v>56.96</v>
      </c>
      <c r="D828" s="1" t="s">
        <v>16</v>
      </c>
      <c r="E828">
        <v>-0.17</v>
      </c>
      <c r="F828" s="1" t="s">
        <v>34</v>
      </c>
      <c r="G828">
        <v>42.7</v>
      </c>
      <c r="H828" s="1" t="s">
        <v>16</v>
      </c>
      <c r="I828">
        <v>-0.25</v>
      </c>
      <c r="J828" s="1" t="s">
        <v>16</v>
      </c>
      <c r="K828">
        <v>69.02</v>
      </c>
      <c r="L828" s="1" t="s">
        <v>16</v>
      </c>
      <c r="M828">
        <v>-0.23</v>
      </c>
      <c r="N828" s="1" t="s">
        <v>16</v>
      </c>
    </row>
    <row r="829" spans="1:14" hidden="1" x14ac:dyDescent="0.25">
      <c r="A829" s="1" t="s">
        <v>52</v>
      </c>
      <c r="B829" s="1" t="s">
        <v>32</v>
      </c>
      <c r="C829">
        <v>21.15</v>
      </c>
      <c r="D829" s="1" t="s">
        <v>16</v>
      </c>
      <c r="E829">
        <v>-0.24</v>
      </c>
      <c r="F829" s="1" t="s">
        <v>16</v>
      </c>
      <c r="G829">
        <v>16.88</v>
      </c>
      <c r="H829" s="1" t="s">
        <v>16</v>
      </c>
      <c r="I829">
        <v>-0.24</v>
      </c>
      <c r="J829" s="1" t="s">
        <v>16</v>
      </c>
      <c r="K829">
        <v>26.61</v>
      </c>
      <c r="L829" s="1" t="s">
        <v>16</v>
      </c>
      <c r="M829">
        <v>-0.23</v>
      </c>
      <c r="N829" s="1" t="s">
        <v>16</v>
      </c>
    </row>
    <row r="830" spans="1:14" hidden="1" x14ac:dyDescent="0.25">
      <c r="A830" s="1" t="s">
        <v>52</v>
      </c>
      <c r="B830" s="1" t="s">
        <v>49</v>
      </c>
      <c r="C830">
        <v>23.81</v>
      </c>
      <c r="D830" s="1" t="s">
        <v>16</v>
      </c>
      <c r="E830">
        <v>-0.22</v>
      </c>
      <c r="F830" s="1" t="s">
        <v>16</v>
      </c>
      <c r="G830">
        <v>17.84</v>
      </c>
      <c r="H830" s="1" t="s">
        <v>16</v>
      </c>
      <c r="I830">
        <v>-0.23</v>
      </c>
      <c r="J830" s="1" t="s">
        <v>16</v>
      </c>
      <c r="K830">
        <v>29.01</v>
      </c>
      <c r="L830" s="1" t="s">
        <v>16</v>
      </c>
      <c r="M830">
        <v>-0.23</v>
      </c>
      <c r="N830" s="1" t="s">
        <v>16</v>
      </c>
    </row>
    <row r="831" spans="1:14" hidden="1" x14ac:dyDescent="0.25">
      <c r="A831" s="1" t="s">
        <v>52</v>
      </c>
      <c r="B831" s="1" t="s">
        <v>45</v>
      </c>
      <c r="C831">
        <v>62.72</v>
      </c>
      <c r="D831" s="1" t="s">
        <v>16</v>
      </c>
      <c r="E831">
        <v>-0.26</v>
      </c>
      <c r="F831" s="1" t="s">
        <v>16</v>
      </c>
      <c r="G831">
        <v>48.92</v>
      </c>
      <c r="H831" s="1" t="s">
        <v>16</v>
      </c>
      <c r="I831">
        <v>-0.2</v>
      </c>
      <c r="J831" s="1" t="s">
        <v>16</v>
      </c>
      <c r="K831">
        <v>77.52</v>
      </c>
      <c r="L831" s="1" t="s">
        <v>16</v>
      </c>
      <c r="M831">
        <v>-0.23</v>
      </c>
      <c r="N831" s="1" t="s">
        <v>16</v>
      </c>
    </row>
    <row r="832" spans="1:14" hidden="1" x14ac:dyDescent="0.25">
      <c r="A832" s="1" t="s">
        <v>19</v>
      </c>
      <c r="B832" s="1" t="s">
        <v>54</v>
      </c>
      <c r="C832">
        <v>-60.99</v>
      </c>
      <c r="D832" s="1" t="s">
        <v>16</v>
      </c>
      <c r="E832">
        <v>-0.21</v>
      </c>
      <c r="F832" s="1" t="s">
        <v>16</v>
      </c>
      <c r="G832">
        <v>-47.88</v>
      </c>
      <c r="H832" s="1" t="s">
        <v>16</v>
      </c>
      <c r="I832">
        <v>-0.23</v>
      </c>
      <c r="J832" s="1" t="s">
        <v>16</v>
      </c>
      <c r="K832">
        <v>-75.680000000000007</v>
      </c>
      <c r="L832" s="1" t="s">
        <v>16</v>
      </c>
      <c r="M832">
        <v>-0.23</v>
      </c>
      <c r="N832" s="1" t="s">
        <v>16</v>
      </c>
    </row>
    <row r="833" spans="1:14" hidden="1" x14ac:dyDescent="0.25">
      <c r="A833" s="1" t="s">
        <v>38</v>
      </c>
      <c r="B833" s="1" t="s">
        <v>54</v>
      </c>
      <c r="C833">
        <v>-61.6</v>
      </c>
      <c r="D833" s="1" t="s">
        <v>16</v>
      </c>
      <c r="E833">
        <v>-0.22</v>
      </c>
      <c r="F833" s="1" t="s">
        <v>16</v>
      </c>
      <c r="G833">
        <v>-48.5</v>
      </c>
      <c r="H833" s="1" t="s">
        <v>16</v>
      </c>
      <c r="I833">
        <v>-0.23</v>
      </c>
      <c r="J833" s="1" t="s">
        <v>16</v>
      </c>
      <c r="K833">
        <v>-76.540000000000006</v>
      </c>
      <c r="L833" s="1" t="s">
        <v>16</v>
      </c>
      <c r="M833">
        <v>-0.23</v>
      </c>
      <c r="N833" s="1" t="s">
        <v>16</v>
      </c>
    </row>
    <row r="834" spans="1:14" hidden="1" x14ac:dyDescent="0.25">
      <c r="A834" s="1" t="s">
        <v>39</v>
      </c>
      <c r="B834" s="1" t="s">
        <v>31</v>
      </c>
      <c r="C834">
        <v>-76.44</v>
      </c>
      <c r="D834" s="1" t="s">
        <v>16</v>
      </c>
      <c r="E834">
        <v>-0.24</v>
      </c>
      <c r="F834" s="1" t="s">
        <v>16</v>
      </c>
      <c r="G834">
        <v>-58.03</v>
      </c>
      <c r="H834" s="1" t="s">
        <v>16</v>
      </c>
      <c r="I834">
        <v>-0.21</v>
      </c>
      <c r="J834" s="1" t="s">
        <v>16</v>
      </c>
      <c r="K834">
        <v>-92.82</v>
      </c>
      <c r="L834" s="1" t="s">
        <v>16</v>
      </c>
      <c r="M834">
        <v>-0.22</v>
      </c>
      <c r="N834" s="1" t="s">
        <v>16</v>
      </c>
    </row>
    <row r="835" spans="1:14" hidden="1" x14ac:dyDescent="0.25">
      <c r="A835" s="1" t="s">
        <v>35</v>
      </c>
      <c r="B835" s="1" t="s">
        <v>53</v>
      </c>
      <c r="C835">
        <v>2.9</v>
      </c>
      <c r="D835" s="1" t="s">
        <v>25</v>
      </c>
      <c r="E835">
        <v>-0.13</v>
      </c>
      <c r="F835" s="1" t="s">
        <v>25</v>
      </c>
      <c r="G835">
        <v>-0.7</v>
      </c>
      <c r="H835" s="1" t="s">
        <v>17</v>
      </c>
      <c r="I835">
        <v>-0.27</v>
      </c>
      <c r="J835" s="1" t="s">
        <v>16</v>
      </c>
      <c r="K835">
        <v>1.3</v>
      </c>
      <c r="L835" s="1" t="s">
        <v>17</v>
      </c>
      <c r="M835">
        <v>-0.22</v>
      </c>
      <c r="N835" s="1" t="s">
        <v>16</v>
      </c>
    </row>
    <row r="836" spans="1:14" hidden="1" x14ac:dyDescent="0.25">
      <c r="A836" s="1" t="s">
        <v>32</v>
      </c>
      <c r="B836" s="1" t="s">
        <v>50</v>
      </c>
      <c r="C836">
        <v>-7.03</v>
      </c>
      <c r="D836" s="1" t="s">
        <v>16</v>
      </c>
      <c r="E836">
        <v>-0.16</v>
      </c>
      <c r="F836" s="1" t="s">
        <v>34</v>
      </c>
      <c r="G836">
        <v>-4.7300000000000004</v>
      </c>
      <c r="H836" s="1" t="s">
        <v>16</v>
      </c>
      <c r="I836">
        <v>-0.28000000000000003</v>
      </c>
      <c r="J836" s="1" t="s">
        <v>16</v>
      </c>
      <c r="K836">
        <v>-8.2200000000000006</v>
      </c>
      <c r="L836" s="1" t="s">
        <v>16</v>
      </c>
      <c r="M836">
        <v>-0.22</v>
      </c>
      <c r="N836" s="1" t="s">
        <v>16</v>
      </c>
    </row>
    <row r="837" spans="1:14" hidden="1" x14ac:dyDescent="0.25">
      <c r="A837" s="1" t="s">
        <v>32</v>
      </c>
      <c r="B837" s="1" t="s">
        <v>54</v>
      </c>
      <c r="C837">
        <v>-9.0399999999999991</v>
      </c>
      <c r="D837" s="1" t="s">
        <v>16</v>
      </c>
      <c r="E837">
        <v>-0.2</v>
      </c>
      <c r="F837" s="1" t="s">
        <v>16</v>
      </c>
      <c r="G837">
        <v>-6.79</v>
      </c>
      <c r="H837" s="1" t="s">
        <v>16</v>
      </c>
      <c r="I837">
        <v>-0.25</v>
      </c>
      <c r="J837" s="1" t="s">
        <v>16</v>
      </c>
      <c r="K837">
        <v>-11.08</v>
      </c>
      <c r="L837" s="1" t="s">
        <v>16</v>
      </c>
      <c r="M837">
        <v>-0.22</v>
      </c>
      <c r="N837" s="1" t="s">
        <v>16</v>
      </c>
    </row>
    <row r="838" spans="1:14" x14ac:dyDescent="0.25">
      <c r="A838" s="1" t="s">
        <v>49</v>
      </c>
      <c r="B838" s="1" t="s">
        <v>54</v>
      </c>
      <c r="C838">
        <v>-11.45</v>
      </c>
      <c r="D838" s="1" t="s">
        <v>16</v>
      </c>
      <c r="E838">
        <v>-0.19</v>
      </c>
      <c r="F838" s="1" t="s">
        <v>16</v>
      </c>
      <c r="G838">
        <v>-7.7</v>
      </c>
      <c r="H838" s="1" t="s">
        <v>16</v>
      </c>
      <c r="I838">
        <v>-0.25</v>
      </c>
      <c r="J838" s="1" t="s">
        <v>16</v>
      </c>
      <c r="K838">
        <v>-13.31</v>
      </c>
      <c r="L838" s="1" t="s">
        <v>16</v>
      </c>
      <c r="M838">
        <v>-0.22</v>
      </c>
      <c r="N838" s="1" t="s">
        <v>16</v>
      </c>
    </row>
    <row r="839" spans="1:14" hidden="1" x14ac:dyDescent="0.25">
      <c r="A839" s="1" t="s">
        <v>45</v>
      </c>
      <c r="B839" s="1" t="s">
        <v>36</v>
      </c>
      <c r="C839">
        <v>-56.76</v>
      </c>
      <c r="D839" s="1" t="s">
        <v>16</v>
      </c>
      <c r="E839">
        <v>-0.24</v>
      </c>
      <c r="F839" s="1" t="s">
        <v>16</v>
      </c>
      <c r="G839">
        <v>-44.76</v>
      </c>
      <c r="H839" s="1" t="s">
        <v>16</v>
      </c>
      <c r="I839">
        <v>-0.21</v>
      </c>
      <c r="J839" s="1" t="s">
        <v>16</v>
      </c>
      <c r="K839">
        <v>-70.66</v>
      </c>
      <c r="L839" s="1" t="s">
        <v>16</v>
      </c>
      <c r="M839">
        <v>-0.22</v>
      </c>
      <c r="N839" s="1" t="s">
        <v>16</v>
      </c>
    </row>
    <row r="840" spans="1:14" hidden="1" x14ac:dyDescent="0.25">
      <c r="A840" s="1" t="s">
        <v>45</v>
      </c>
      <c r="B840" s="1" t="s">
        <v>31</v>
      </c>
      <c r="C840">
        <v>-75.64</v>
      </c>
      <c r="D840" s="1" t="s">
        <v>16</v>
      </c>
      <c r="E840">
        <v>-0.25</v>
      </c>
      <c r="F840" s="1" t="s">
        <v>16</v>
      </c>
      <c r="G840">
        <v>-57.41</v>
      </c>
      <c r="H840" s="1" t="s">
        <v>16</v>
      </c>
      <c r="I840">
        <v>-0.2</v>
      </c>
      <c r="J840" s="1" t="s">
        <v>16</v>
      </c>
      <c r="K840">
        <v>-91.83</v>
      </c>
      <c r="L840" s="1" t="s">
        <v>16</v>
      </c>
      <c r="M840">
        <v>-0.22</v>
      </c>
      <c r="N840" s="1" t="s">
        <v>16</v>
      </c>
    </row>
    <row r="841" spans="1:14" hidden="1" x14ac:dyDescent="0.25">
      <c r="A841" s="1" t="s">
        <v>50</v>
      </c>
      <c r="B841" s="1" t="s">
        <v>32</v>
      </c>
      <c r="C841">
        <v>7.03</v>
      </c>
      <c r="D841" s="1" t="s">
        <v>16</v>
      </c>
      <c r="E841">
        <v>-0.16</v>
      </c>
      <c r="F841" s="1" t="s">
        <v>34</v>
      </c>
      <c r="G841">
        <v>4.7300000000000004</v>
      </c>
      <c r="H841" s="1" t="s">
        <v>16</v>
      </c>
      <c r="I841">
        <v>-0.28000000000000003</v>
      </c>
      <c r="J841" s="1" t="s">
        <v>16</v>
      </c>
      <c r="K841">
        <v>8.2200000000000006</v>
      </c>
      <c r="L841" s="1" t="s">
        <v>16</v>
      </c>
      <c r="M841">
        <v>-0.22</v>
      </c>
      <c r="N841" s="1" t="s">
        <v>16</v>
      </c>
    </row>
    <row r="842" spans="1:14" hidden="1" x14ac:dyDescent="0.25">
      <c r="A842" s="1" t="s">
        <v>50</v>
      </c>
      <c r="B842" s="1" t="s">
        <v>19</v>
      </c>
      <c r="C842">
        <v>64.36</v>
      </c>
      <c r="D842" s="1" t="s">
        <v>16</v>
      </c>
      <c r="E842">
        <v>-0.17</v>
      </c>
      <c r="F842" s="1" t="s">
        <v>34</v>
      </c>
      <c r="G842">
        <v>50.08</v>
      </c>
      <c r="H842" s="1" t="s">
        <v>16</v>
      </c>
      <c r="I842">
        <v>-0.25</v>
      </c>
      <c r="J842" s="1" t="s">
        <v>16</v>
      </c>
      <c r="K842">
        <v>79.400000000000006</v>
      </c>
      <c r="L842" s="1" t="s">
        <v>16</v>
      </c>
      <c r="M842">
        <v>-0.22</v>
      </c>
      <c r="N842" s="1" t="s">
        <v>16</v>
      </c>
    </row>
    <row r="843" spans="1:14" hidden="1" x14ac:dyDescent="0.25">
      <c r="A843" s="1" t="s">
        <v>36</v>
      </c>
      <c r="B843" s="1" t="s">
        <v>45</v>
      </c>
      <c r="C843">
        <v>56.76</v>
      </c>
      <c r="D843" s="1" t="s">
        <v>16</v>
      </c>
      <c r="E843">
        <v>-0.24</v>
      </c>
      <c r="F843" s="1" t="s">
        <v>16</v>
      </c>
      <c r="G843">
        <v>44.76</v>
      </c>
      <c r="H843" s="1" t="s">
        <v>16</v>
      </c>
      <c r="I843">
        <v>-0.21</v>
      </c>
      <c r="J843" s="1" t="s">
        <v>16</v>
      </c>
      <c r="K843">
        <v>70.66</v>
      </c>
      <c r="L843" s="1" t="s">
        <v>16</v>
      </c>
      <c r="M843">
        <v>-0.22</v>
      </c>
      <c r="N843" s="1" t="s">
        <v>16</v>
      </c>
    </row>
    <row r="844" spans="1:14" hidden="1" x14ac:dyDescent="0.25">
      <c r="A844" s="1" t="s">
        <v>54</v>
      </c>
      <c r="B844" s="1" t="s">
        <v>32</v>
      </c>
      <c r="C844">
        <v>9.0399999999999991</v>
      </c>
      <c r="D844" s="1" t="s">
        <v>16</v>
      </c>
      <c r="E844">
        <v>-0.2</v>
      </c>
      <c r="F844" s="1" t="s">
        <v>16</v>
      </c>
      <c r="G844">
        <v>6.79</v>
      </c>
      <c r="H844" s="1" t="s">
        <v>16</v>
      </c>
      <c r="I844">
        <v>-0.25</v>
      </c>
      <c r="J844" s="1" t="s">
        <v>16</v>
      </c>
      <c r="K844">
        <v>11.08</v>
      </c>
      <c r="L844" s="1" t="s">
        <v>16</v>
      </c>
      <c r="M844">
        <v>-0.22</v>
      </c>
      <c r="N844" s="1" t="s">
        <v>16</v>
      </c>
    </row>
    <row r="845" spans="1:14" hidden="1" x14ac:dyDescent="0.25">
      <c r="A845" s="1" t="s">
        <v>54</v>
      </c>
      <c r="B845" s="1" t="s">
        <v>49</v>
      </c>
      <c r="C845">
        <v>11.45</v>
      </c>
      <c r="D845" s="1" t="s">
        <v>16</v>
      </c>
      <c r="E845">
        <v>-0.19</v>
      </c>
      <c r="F845" s="1" t="s">
        <v>16</v>
      </c>
      <c r="G845">
        <v>7.7</v>
      </c>
      <c r="H845" s="1" t="s">
        <v>16</v>
      </c>
      <c r="I845">
        <v>-0.25</v>
      </c>
      <c r="J845" s="1" t="s">
        <v>16</v>
      </c>
      <c r="K845">
        <v>13.31</v>
      </c>
      <c r="L845" s="1" t="s">
        <v>16</v>
      </c>
      <c r="M845">
        <v>-0.22</v>
      </c>
      <c r="N845" s="1" t="s">
        <v>16</v>
      </c>
    </row>
    <row r="846" spans="1:14" hidden="1" x14ac:dyDescent="0.25">
      <c r="A846" s="1" t="s">
        <v>31</v>
      </c>
      <c r="B846" s="1" t="s">
        <v>39</v>
      </c>
      <c r="C846">
        <v>76.44</v>
      </c>
      <c r="D846" s="1" t="s">
        <v>16</v>
      </c>
      <c r="E846">
        <v>-0.24</v>
      </c>
      <c r="F846" s="1" t="s">
        <v>16</v>
      </c>
      <c r="G846">
        <v>58.03</v>
      </c>
      <c r="H846" s="1" t="s">
        <v>16</v>
      </c>
      <c r="I846">
        <v>-0.21</v>
      </c>
      <c r="J846" s="1" t="s">
        <v>16</v>
      </c>
      <c r="K846">
        <v>92.82</v>
      </c>
      <c r="L846" s="1" t="s">
        <v>16</v>
      </c>
      <c r="M846">
        <v>-0.22</v>
      </c>
      <c r="N846" s="1" t="s">
        <v>16</v>
      </c>
    </row>
    <row r="847" spans="1:14" hidden="1" x14ac:dyDescent="0.25">
      <c r="A847" s="1" t="s">
        <v>31</v>
      </c>
      <c r="B847" s="1" t="s">
        <v>45</v>
      </c>
      <c r="C847">
        <v>75.64</v>
      </c>
      <c r="D847" s="1" t="s">
        <v>16</v>
      </c>
      <c r="E847">
        <v>-0.25</v>
      </c>
      <c r="F847" s="1" t="s">
        <v>16</v>
      </c>
      <c r="G847">
        <v>57.41</v>
      </c>
      <c r="H847" s="1" t="s">
        <v>16</v>
      </c>
      <c r="I847">
        <v>-0.2</v>
      </c>
      <c r="J847" s="1" t="s">
        <v>16</v>
      </c>
      <c r="K847">
        <v>91.83</v>
      </c>
      <c r="L847" s="1" t="s">
        <v>16</v>
      </c>
      <c r="M847">
        <v>-0.22</v>
      </c>
      <c r="N847" s="1" t="s">
        <v>16</v>
      </c>
    </row>
    <row r="848" spans="1:14" hidden="1" x14ac:dyDescent="0.25">
      <c r="A848" s="1" t="s">
        <v>53</v>
      </c>
      <c r="B848" s="1" t="s">
        <v>35</v>
      </c>
      <c r="C848">
        <v>-2.9</v>
      </c>
      <c r="D848" s="1" t="s">
        <v>25</v>
      </c>
      <c r="E848">
        <v>-0.13</v>
      </c>
      <c r="F848" s="1" t="s">
        <v>25</v>
      </c>
      <c r="G848">
        <v>0.7</v>
      </c>
      <c r="H848" s="1" t="s">
        <v>17</v>
      </c>
      <c r="I848">
        <v>-0.27</v>
      </c>
      <c r="J848" s="1" t="s">
        <v>16</v>
      </c>
      <c r="K848">
        <v>-1.3</v>
      </c>
      <c r="L848" s="1" t="s">
        <v>17</v>
      </c>
      <c r="M848">
        <v>-0.22</v>
      </c>
      <c r="N848" s="1" t="s">
        <v>16</v>
      </c>
    </row>
    <row r="849" spans="1:14" hidden="1" x14ac:dyDescent="0.25">
      <c r="A849" s="1" t="s">
        <v>19</v>
      </c>
      <c r="B849" s="1" t="s">
        <v>50</v>
      </c>
      <c r="C849">
        <v>-64.36</v>
      </c>
      <c r="D849" s="1" t="s">
        <v>16</v>
      </c>
      <c r="E849">
        <v>-0.17</v>
      </c>
      <c r="F849" s="1" t="s">
        <v>34</v>
      </c>
      <c r="G849">
        <v>-50.08</v>
      </c>
      <c r="H849" s="1" t="s">
        <v>16</v>
      </c>
      <c r="I849">
        <v>-0.25</v>
      </c>
      <c r="J849" s="1" t="s">
        <v>16</v>
      </c>
      <c r="K849">
        <v>-79.400000000000006</v>
      </c>
      <c r="L849" s="1" t="s">
        <v>16</v>
      </c>
      <c r="M849">
        <v>-0.22</v>
      </c>
      <c r="N849" s="1" t="s">
        <v>16</v>
      </c>
    </row>
    <row r="850" spans="1:14" hidden="1" x14ac:dyDescent="0.25">
      <c r="A850" s="1" t="s">
        <v>41</v>
      </c>
      <c r="B850" s="1" t="s">
        <v>31</v>
      </c>
      <c r="C850">
        <v>-73.180000000000007</v>
      </c>
      <c r="D850" s="1" t="s">
        <v>16</v>
      </c>
      <c r="E850">
        <v>-0.16</v>
      </c>
      <c r="F850" s="1" t="s">
        <v>34</v>
      </c>
      <c r="G850">
        <v>-54.89</v>
      </c>
      <c r="H850" s="1" t="s">
        <v>16</v>
      </c>
      <c r="I850">
        <v>-0.2</v>
      </c>
      <c r="J850" s="1" t="s">
        <v>16</v>
      </c>
      <c r="K850">
        <v>-88.33</v>
      </c>
      <c r="L850" s="1" t="s">
        <v>16</v>
      </c>
      <c r="M850">
        <v>-0.21</v>
      </c>
      <c r="N850" s="1" t="s">
        <v>16</v>
      </c>
    </row>
    <row r="851" spans="1:14" hidden="1" x14ac:dyDescent="0.25">
      <c r="A851" s="1" t="s">
        <v>46</v>
      </c>
      <c r="B851" s="1" t="s">
        <v>53</v>
      </c>
      <c r="C851">
        <v>73.58</v>
      </c>
      <c r="D851" s="1" t="s">
        <v>16</v>
      </c>
      <c r="E851">
        <v>-0.13</v>
      </c>
      <c r="F851" s="1" t="s">
        <v>25</v>
      </c>
      <c r="G851">
        <v>58.26</v>
      </c>
      <c r="H851" s="1" t="s">
        <v>16</v>
      </c>
      <c r="I851">
        <v>-0.26</v>
      </c>
      <c r="J851" s="1" t="s">
        <v>16</v>
      </c>
      <c r="K851">
        <v>91.75</v>
      </c>
      <c r="L851" s="1" t="s">
        <v>16</v>
      </c>
      <c r="M851">
        <v>-0.21</v>
      </c>
      <c r="N851" s="1" t="s">
        <v>16</v>
      </c>
    </row>
    <row r="852" spans="1:14" hidden="1" x14ac:dyDescent="0.25">
      <c r="A852" s="1" t="s">
        <v>39</v>
      </c>
      <c r="B852" s="1" t="s">
        <v>27</v>
      </c>
      <c r="C852">
        <v>-2.93</v>
      </c>
      <c r="D852" s="1" t="s">
        <v>25</v>
      </c>
      <c r="E852">
        <v>-0.27</v>
      </c>
      <c r="F852" s="1" t="s">
        <v>16</v>
      </c>
      <c r="G852">
        <v>-1.02</v>
      </c>
      <c r="H852" s="1" t="s">
        <v>17</v>
      </c>
      <c r="I852">
        <v>-0.17</v>
      </c>
      <c r="J852" s="1" t="s">
        <v>34</v>
      </c>
      <c r="K852">
        <v>-2.76</v>
      </c>
      <c r="L852" s="1" t="s">
        <v>25</v>
      </c>
      <c r="M852">
        <v>-0.21</v>
      </c>
      <c r="N852" s="1" t="s">
        <v>16</v>
      </c>
    </row>
    <row r="853" spans="1:14" hidden="1" x14ac:dyDescent="0.25">
      <c r="A853" s="1" t="s">
        <v>39</v>
      </c>
      <c r="B853" s="1" t="s">
        <v>36</v>
      </c>
      <c r="C853">
        <v>-58.22</v>
      </c>
      <c r="D853" s="1" t="s">
        <v>16</v>
      </c>
      <c r="E853">
        <v>-0.21</v>
      </c>
      <c r="F853" s="1" t="s">
        <v>16</v>
      </c>
      <c r="G853">
        <v>-46</v>
      </c>
      <c r="H853" s="1" t="s">
        <v>16</v>
      </c>
      <c r="I853">
        <v>-0.22</v>
      </c>
      <c r="J853" s="1" t="s">
        <v>16</v>
      </c>
      <c r="K853">
        <v>-72.569999999999993</v>
      </c>
      <c r="L853" s="1" t="s">
        <v>16</v>
      </c>
      <c r="M853">
        <v>-0.21</v>
      </c>
      <c r="N853" s="1" t="s">
        <v>16</v>
      </c>
    </row>
    <row r="854" spans="1:14" x14ac:dyDescent="0.25">
      <c r="A854" s="1" t="s">
        <v>49</v>
      </c>
      <c r="B854" s="1" t="s">
        <v>50</v>
      </c>
      <c r="C854">
        <v>-9.48</v>
      </c>
      <c r="D854" s="1" t="s">
        <v>16</v>
      </c>
      <c r="E854">
        <v>-0.15</v>
      </c>
      <c r="F854" s="1" t="s">
        <v>25</v>
      </c>
      <c r="G854">
        <v>-5.66</v>
      </c>
      <c r="H854" s="1" t="s">
        <v>16</v>
      </c>
      <c r="I854">
        <v>-0.27</v>
      </c>
      <c r="J854" s="1" t="s">
        <v>16</v>
      </c>
      <c r="K854">
        <v>-10.5</v>
      </c>
      <c r="L854" s="1" t="s">
        <v>16</v>
      </c>
      <c r="M854">
        <v>-0.21</v>
      </c>
      <c r="N854" s="1" t="s">
        <v>16</v>
      </c>
    </row>
    <row r="855" spans="1:14" hidden="1" x14ac:dyDescent="0.25">
      <c r="A855" s="1" t="s">
        <v>27</v>
      </c>
      <c r="B855" s="1" t="s">
        <v>39</v>
      </c>
      <c r="C855">
        <v>2.93</v>
      </c>
      <c r="D855" s="1" t="s">
        <v>25</v>
      </c>
      <c r="E855">
        <v>-0.27</v>
      </c>
      <c r="F855" s="1" t="s">
        <v>16</v>
      </c>
      <c r="G855">
        <v>1.02</v>
      </c>
      <c r="H855" s="1" t="s">
        <v>17</v>
      </c>
      <c r="I855">
        <v>-0.17</v>
      </c>
      <c r="J855" s="1" t="s">
        <v>34</v>
      </c>
      <c r="K855">
        <v>2.76</v>
      </c>
      <c r="L855" s="1" t="s">
        <v>25</v>
      </c>
      <c r="M855">
        <v>-0.21</v>
      </c>
      <c r="N855" s="1" t="s">
        <v>16</v>
      </c>
    </row>
    <row r="856" spans="1:14" hidden="1" x14ac:dyDescent="0.25">
      <c r="A856" s="1" t="s">
        <v>27</v>
      </c>
      <c r="B856" s="1" t="s">
        <v>45</v>
      </c>
      <c r="C856">
        <v>-15.35</v>
      </c>
      <c r="D856" s="1" t="s">
        <v>16</v>
      </c>
      <c r="E856">
        <v>-0.26</v>
      </c>
      <c r="F856" s="1" t="s">
        <v>16</v>
      </c>
      <c r="G856">
        <v>-16.579999999999998</v>
      </c>
      <c r="H856" s="1" t="s">
        <v>16</v>
      </c>
      <c r="I856">
        <v>-0.18</v>
      </c>
      <c r="J856" s="1" t="s">
        <v>16</v>
      </c>
      <c r="K856">
        <v>-22.57</v>
      </c>
      <c r="L856" s="1" t="s">
        <v>16</v>
      </c>
      <c r="M856">
        <v>-0.21</v>
      </c>
      <c r="N856" s="1" t="s">
        <v>16</v>
      </c>
    </row>
    <row r="857" spans="1:14" hidden="1" x14ac:dyDescent="0.25">
      <c r="A857" s="1" t="s">
        <v>45</v>
      </c>
      <c r="B857" s="1" t="s">
        <v>27</v>
      </c>
      <c r="C857">
        <v>15.35</v>
      </c>
      <c r="D857" s="1" t="s">
        <v>16</v>
      </c>
      <c r="E857">
        <v>-0.26</v>
      </c>
      <c r="F857" s="1" t="s">
        <v>16</v>
      </c>
      <c r="G857">
        <v>16.579999999999998</v>
      </c>
      <c r="H857" s="1" t="s">
        <v>16</v>
      </c>
      <c r="I857">
        <v>-0.18</v>
      </c>
      <c r="J857" s="1" t="s">
        <v>16</v>
      </c>
      <c r="K857">
        <v>22.57</v>
      </c>
      <c r="L857" s="1" t="s">
        <v>16</v>
      </c>
      <c r="M857">
        <v>-0.21</v>
      </c>
      <c r="N857" s="1" t="s">
        <v>16</v>
      </c>
    </row>
    <row r="858" spans="1:14" hidden="1" x14ac:dyDescent="0.25">
      <c r="A858" s="1" t="s">
        <v>45</v>
      </c>
      <c r="B858" s="1" t="s">
        <v>48</v>
      </c>
      <c r="C858">
        <v>-26.5</v>
      </c>
      <c r="D858" s="1" t="s">
        <v>16</v>
      </c>
      <c r="E858">
        <v>-0.21</v>
      </c>
      <c r="F858" s="1" t="s">
        <v>16</v>
      </c>
      <c r="G858">
        <v>-26.48</v>
      </c>
      <c r="H858" s="1" t="s">
        <v>16</v>
      </c>
      <c r="I858">
        <v>-0.22</v>
      </c>
      <c r="J858" s="1" t="s">
        <v>16</v>
      </c>
      <c r="K858">
        <v>-37.479999999999997</v>
      </c>
      <c r="L858" s="1" t="s">
        <v>16</v>
      </c>
      <c r="M858">
        <v>-0.21</v>
      </c>
      <c r="N858" s="1" t="s">
        <v>16</v>
      </c>
    </row>
    <row r="859" spans="1:14" hidden="1" x14ac:dyDescent="0.25">
      <c r="A859" s="1" t="s">
        <v>44</v>
      </c>
      <c r="B859" s="1" t="s">
        <v>20</v>
      </c>
      <c r="C859">
        <v>-13.87</v>
      </c>
      <c r="D859" s="1" t="s">
        <v>16</v>
      </c>
      <c r="E859">
        <v>-0.2</v>
      </c>
      <c r="F859" s="1" t="s">
        <v>16</v>
      </c>
      <c r="G859">
        <v>-8.31</v>
      </c>
      <c r="H859" s="1" t="s">
        <v>16</v>
      </c>
      <c r="I859">
        <v>-0.23</v>
      </c>
      <c r="J859" s="1" t="s">
        <v>16</v>
      </c>
      <c r="K859">
        <v>-15.23</v>
      </c>
      <c r="L859" s="1" t="s">
        <v>16</v>
      </c>
      <c r="M859">
        <v>-0.21</v>
      </c>
      <c r="N859" s="1" t="s">
        <v>16</v>
      </c>
    </row>
    <row r="860" spans="1:14" hidden="1" x14ac:dyDescent="0.25">
      <c r="A860" s="1" t="s">
        <v>50</v>
      </c>
      <c r="B860" s="1" t="s">
        <v>49</v>
      </c>
      <c r="C860">
        <v>9.48</v>
      </c>
      <c r="D860" s="1" t="s">
        <v>16</v>
      </c>
      <c r="E860">
        <v>-0.15</v>
      </c>
      <c r="F860" s="1" t="s">
        <v>25</v>
      </c>
      <c r="G860">
        <v>5.66</v>
      </c>
      <c r="H860" s="1" t="s">
        <v>16</v>
      </c>
      <c r="I860">
        <v>-0.27</v>
      </c>
      <c r="J860" s="1" t="s">
        <v>16</v>
      </c>
      <c r="K860">
        <v>10.5</v>
      </c>
      <c r="L860" s="1" t="s">
        <v>16</v>
      </c>
      <c r="M860">
        <v>-0.21</v>
      </c>
      <c r="N860" s="1" t="s">
        <v>16</v>
      </c>
    </row>
    <row r="861" spans="1:14" hidden="1" x14ac:dyDescent="0.25">
      <c r="A861" s="1" t="s">
        <v>36</v>
      </c>
      <c r="B861" s="1" t="s">
        <v>39</v>
      </c>
      <c r="C861">
        <v>58.22</v>
      </c>
      <c r="D861" s="1" t="s">
        <v>16</v>
      </c>
      <c r="E861">
        <v>-0.21</v>
      </c>
      <c r="F861" s="1" t="s">
        <v>16</v>
      </c>
      <c r="G861">
        <v>46</v>
      </c>
      <c r="H861" s="1" t="s">
        <v>16</v>
      </c>
      <c r="I861">
        <v>-0.22</v>
      </c>
      <c r="J861" s="1" t="s">
        <v>16</v>
      </c>
      <c r="K861">
        <v>72.569999999999993</v>
      </c>
      <c r="L861" s="1" t="s">
        <v>16</v>
      </c>
      <c r="M861">
        <v>-0.21</v>
      </c>
      <c r="N861" s="1" t="s">
        <v>16</v>
      </c>
    </row>
    <row r="862" spans="1:14" hidden="1" x14ac:dyDescent="0.25">
      <c r="A862" s="1" t="s">
        <v>31</v>
      </c>
      <c r="B862" s="1" t="s">
        <v>41</v>
      </c>
      <c r="C862">
        <v>73.180000000000007</v>
      </c>
      <c r="D862" s="1" t="s">
        <v>16</v>
      </c>
      <c r="E862">
        <v>-0.16</v>
      </c>
      <c r="F862" s="1" t="s">
        <v>34</v>
      </c>
      <c r="G862">
        <v>54.89</v>
      </c>
      <c r="H862" s="1" t="s">
        <v>16</v>
      </c>
      <c r="I862">
        <v>-0.2</v>
      </c>
      <c r="J862" s="1" t="s">
        <v>16</v>
      </c>
      <c r="K862">
        <v>88.33</v>
      </c>
      <c r="L862" s="1" t="s">
        <v>16</v>
      </c>
      <c r="M862">
        <v>-0.21</v>
      </c>
      <c r="N862" s="1" t="s">
        <v>16</v>
      </c>
    </row>
    <row r="863" spans="1:14" hidden="1" x14ac:dyDescent="0.25">
      <c r="A863" s="1" t="s">
        <v>53</v>
      </c>
      <c r="B863" s="1" t="s">
        <v>46</v>
      </c>
      <c r="C863">
        <v>-73.58</v>
      </c>
      <c r="D863" s="1" t="s">
        <v>16</v>
      </c>
      <c r="E863">
        <v>-0.13</v>
      </c>
      <c r="F863" s="1" t="s">
        <v>25</v>
      </c>
      <c r="G863">
        <v>-58.26</v>
      </c>
      <c r="H863" s="1" t="s">
        <v>16</v>
      </c>
      <c r="I863">
        <v>-0.26</v>
      </c>
      <c r="J863" s="1" t="s">
        <v>16</v>
      </c>
      <c r="K863">
        <v>-91.75</v>
      </c>
      <c r="L863" s="1" t="s">
        <v>16</v>
      </c>
      <c r="M863">
        <v>-0.21</v>
      </c>
      <c r="N863" s="1" t="s">
        <v>16</v>
      </c>
    </row>
    <row r="864" spans="1:14" hidden="1" x14ac:dyDescent="0.25">
      <c r="A864" s="1" t="s">
        <v>20</v>
      </c>
      <c r="B864" s="1" t="s">
        <v>44</v>
      </c>
      <c r="C864">
        <v>13.87</v>
      </c>
      <c r="D864" s="1" t="s">
        <v>16</v>
      </c>
      <c r="E864">
        <v>-0.2</v>
      </c>
      <c r="F864" s="1" t="s">
        <v>16</v>
      </c>
      <c r="G864">
        <v>8.31</v>
      </c>
      <c r="H864" s="1" t="s">
        <v>16</v>
      </c>
      <c r="I864">
        <v>-0.23</v>
      </c>
      <c r="J864" s="1" t="s">
        <v>16</v>
      </c>
      <c r="K864">
        <v>15.23</v>
      </c>
      <c r="L864" s="1" t="s">
        <v>16</v>
      </c>
      <c r="M864">
        <v>-0.21</v>
      </c>
      <c r="N864" s="1" t="s">
        <v>16</v>
      </c>
    </row>
    <row r="865" spans="1:14" hidden="1" x14ac:dyDescent="0.25">
      <c r="A865" s="1" t="s">
        <v>48</v>
      </c>
      <c r="B865" s="1" t="s">
        <v>45</v>
      </c>
      <c r="C865">
        <v>26.5</v>
      </c>
      <c r="D865" s="1" t="s">
        <v>16</v>
      </c>
      <c r="E865">
        <v>-0.21</v>
      </c>
      <c r="F865" s="1" t="s">
        <v>16</v>
      </c>
      <c r="G865">
        <v>26.48</v>
      </c>
      <c r="H865" s="1" t="s">
        <v>16</v>
      </c>
      <c r="I865">
        <v>-0.22</v>
      </c>
      <c r="J865" s="1" t="s">
        <v>16</v>
      </c>
      <c r="K865">
        <v>37.479999999999997</v>
      </c>
      <c r="L865" s="1" t="s">
        <v>16</v>
      </c>
      <c r="M865">
        <v>-0.21</v>
      </c>
      <c r="N865" s="1" t="s">
        <v>16</v>
      </c>
    </row>
    <row r="866" spans="1:14" hidden="1" x14ac:dyDescent="0.25">
      <c r="A866" s="1" t="s">
        <v>41</v>
      </c>
      <c r="B866" s="1" t="s">
        <v>28</v>
      </c>
      <c r="C866">
        <v>-39.299999999999997</v>
      </c>
      <c r="D866" s="1" t="s">
        <v>16</v>
      </c>
      <c r="E866">
        <v>-0.15</v>
      </c>
      <c r="F866" s="1" t="s">
        <v>25</v>
      </c>
      <c r="G866">
        <v>-28.15</v>
      </c>
      <c r="H866" s="1" t="s">
        <v>16</v>
      </c>
      <c r="I866">
        <v>-0.25</v>
      </c>
      <c r="J866" s="1" t="s">
        <v>16</v>
      </c>
      <c r="K866">
        <v>-46.77</v>
      </c>
      <c r="L866" s="1" t="s">
        <v>16</v>
      </c>
      <c r="M866">
        <v>-0.2</v>
      </c>
      <c r="N866" s="1" t="s">
        <v>16</v>
      </c>
    </row>
    <row r="867" spans="1:14" hidden="1" x14ac:dyDescent="0.25">
      <c r="A867" s="1" t="s">
        <v>41</v>
      </c>
      <c r="B867" s="1" t="s">
        <v>35</v>
      </c>
      <c r="C867">
        <v>40.4</v>
      </c>
      <c r="D867" s="1" t="s">
        <v>16</v>
      </c>
      <c r="E867">
        <v>-0.15</v>
      </c>
      <c r="F867" s="1" t="s">
        <v>25</v>
      </c>
      <c r="G867">
        <v>53.22</v>
      </c>
      <c r="H867" s="1" t="s">
        <v>16</v>
      </c>
      <c r="I867">
        <v>-0.21</v>
      </c>
      <c r="J867" s="1" t="s">
        <v>16</v>
      </c>
      <c r="K867">
        <v>61.34</v>
      </c>
      <c r="L867" s="1" t="s">
        <v>16</v>
      </c>
      <c r="M867">
        <v>-0.2</v>
      </c>
      <c r="N867" s="1" t="s">
        <v>16</v>
      </c>
    </row>
    <row r="868" spans="1:14" hidden="1" x14ac:dyDescent="0.25">
      <c r="A868" s="1" t="s">
        <v>41</v>
      </c>
      <c r="B868" s="1" t="s">
        <v>50</v>
      </c>
      <c r="C868">
        <v>-49.95</v>
      </c>
      <c r="D868" s="1" t="s">
        <v>16</v>
      </c>
      <c r="E868">
        <v>-0.12</v>
      </c>
      <c r="F868" s="1" t="s">
        <v>25</v>
      </c>
      <c r="G868">
        <v>-36.1</v>
      </c>
      <c r="H868" s="1" t="s">
        <v>16</v>
      </c>
      <c r="I868">
        <v>-0.21</v>
      </c>
      <c r="J868" s="1" t="s">
        <v>16</v>
      </c>
      <c r="K868">
        <v>-59.45</v>
      </c>
      <c r="L868" s="1" t="s">
        <v>16</v>
      </c>
      <c r="M868">
        <v>-0.2</v>
      </c>
      <c r="N868" s="1" t="s">
        <v>16</v>
      </c>
    </row>
    <row r="869" spans="1:14" hidden="1" x14ac:dyDescent="0.25">
      <c r="A869" s="1" t="s">
        <v>41</v>
      </c>
      <c r="B869" s="1" t="s">
        <v>36</v>
      </c>
      <c r="C869">
        <v>-50.92</v>
      </c>
      <c r="D869" s="1" t="s">
        <v>16</v>
      </c>
      <c r="E869">
        <v>-0.13</v>
      </c>
      <c r="F869" s="1" t="s">
        <v>25</v>
      </c>
      <c r="G869">
        <v>-38.47</v>
      </c>
      <c r="H869" s="1" t="s">
        <v>16</v>
      </c>
      <c r="I869">
        <v>-0.22</v>
      </c>
      <c r="J869" s="1" t="s">
        <v>16</v>
      </c>
      <c r="K869">
        <v>-62.05</v>
      </c>
      <c r="L869" s="1" t="s">
        <v>16</v>
      </c>
      <c r="M869">
        <v>-0.2</v>
      </c>
      <c r="N869" s="1" t="s">
        <v>16</v>
      </c>
    </row>
    <row r="870" spans="1:14" hidden="1" x14ac:dyDescent="0.25">
      <c r="A870" s="1" t="s">
        <v>28</v>
      </c>
      <c r="B870" s="1" t="s">
        <v>41</v>
      </c>
      <c r="C870">
        <v>39.299999999999997</v>
      </c>
      <c r="D870" s="1" t="s">
        <v>16</v>
      </c>
      <c r="E870">
        <v>-0.15</v>
      </c>
      <c r="F870" s="1" t="s">
        <v>25</v>
      </c>
      <c r="G870">
        <v>28.15</v>
      </c>
      <c r="H870" s="1" t="s">
        <v>16</v>
      </c>
      <c r="I870">
        <v>-0.25</v>
      </c>
      <c r="J870" s="1" t="s">
        <v>16</v>
      </c>
      <c r="K870">
        <v>46.77</v>
      </c>
      <c r="L870" s="1" t="s">
        <v>16</v>
      </c>
      <c r="M870">
        <v>-0.2</v>
      </c>
      <c r="N870" s="1" t="s">
        <v>16</v>
      </c>
    </row>
    <row r="871" spans="1:14" hidden="1" x14ac:dyDescent="0.25">
      <c r="A871" s="1" t="s">
        <v>28</v>
      </c>
      <c r="B871" s="1" t="s">
        <v>53</v>
      </c>
      <c r="C871">
        <v>50.64</v>
      </c>
      <c r="D871" s="1" t="s">
        <v>16</v>
      </c>
      <c r="E871">
        <v>-0.1</v>
      </c>
      <c r="F871" s="1" t="s">
        <v>21</v>
      </c>
      <c r="G871">
        <v>42.96</v>
      </c>
      <c r="H871" s="1" t="s">
        <v>16</v>
      </c>
      <c r="I871">
        <v>-0.27</v>
      </c>
      <c r="J871" s="1" t="s">
        <v>16</v>
      </c>
      <c r="K871">
        <v>65.760000000000005</v>
      </c>
      <c r="L871" s="1" t="s">
        <v>16</v>
      </c>
      <c r="M871">
        <v>-0.2</v>
      </c>
      <c r="N871" s="1" t="s">
        <v>16</v>
      </c>
    </row>
    <row r="872" spans="1:14" hidden="1" x14ac:dyDescent="0.25">
      <c r="A872" s="1" t="s">
        <v>35</v>
      </c>
      <c r="B872" s="1" t="s">
        <v>41</v>
      </c>
      <c r="C872">
        <v>-40.4</v>
      </c>
      <c r="D872" s="1" t="s">
        <v>16</v>
      </c>
      <c r="E872">
        <v>-0.15</v>
      </c>
      <c r="F872" s="1" t="s">
        <v>25</v>
      </c>
      <c r="G872">
        <v>-53.22</v>
      </c>
      <c r="H872" s="1" t="s">
        <v>16</v>
      </c>
      <c r="I872">
        <v>-0.21</v>
      </c>
      <c r="J872" s="1" t="s">
        <v>16</v>
      </c>
      <c r="K872">
        <v>-61.34</v>
      </c>
      <c r="L872" s="1" t="s">
        <v>16</v>
      </c>
      <c r="M872">
        <v>-0.2</v>
      </c>
      <c r="N872" s="1" t="s">
        <v>16</v>
      </c>
    </row>
    <row r="873" spans="1:14" hidden="1" x14ac:dyDescent="0.25">
      <c r="A873" s="1" t="s">
        <v>23</v>
      </c>
      <c r="B873" s="1" t="s">
        <v>53</v>
      </c>
      <c r="C873">
        <v>-1.95</v>
      </c>
      <c r="D873" s="1" t="s">
        <v>17</v>
      </c>
      <c r="E873">
        <v>-0.08</v>
      </c>
      <c r="F873" s="1" t="s">
        <v>17</v>
      </c>
      <c r="G873">
        <v>-5.26</v>
      </c>
      <c r="H873" s="1" t="s">
        <v>16</v>
      </c>
      <c r="I873">
        <v>-0.27</v>
      </c>
      <c r="J873" s="1" t="s">
        <v>16</v>
      </c>
      <c r="K873">
        <v>-5.3</v>
      </c>
      <c r="L873" s="1" t="s">
        <v>16</v>
      </c>
      <c r="M873">
        <v>-0.2</v>
      </c>
      <c r="N873" s="1" t="s">
        <v>16</v>
      </c>
    </row>
    <row r="874" spans="1:14" hidden="1" x14ac:dyDescent="0.25">
      <c r="A874" s="1" t="s">
        <v>50</v>
      </c>
      <c r="B874" s="1" t="s">
        <v>41</v>
      </c>
      <c r="C874">
        <v>49.95</v>
      </c>
      <c r="D874" s="1" t="s">
        <v>16</v>
      </c>
      <c r="E874">
        <v>-0.12</v>
      </c>
      <c r="F874" s="1" t="s">
        <v>25</v>
      </c>
      <c r="G874">
        <v>36.1</v>
      </c>
      <c r="H874" s="1" t="s">
        <v>16</v>
      </c>
      <c r="I874">
        <v>-0.21</v>
      </c>
      <c r="J874" s="1" t="s">
        <v>16</v>
      </c>
      <c r="K874">
        <v>59.45</v>
      </c>
      <c r="L874" s="1" t="s">
        <v>16</v>
      </c>
      <c r="M874">
        <v>-0.2</v>
      </c>
      <c r="N874" s="1" t="s">
        <v>16</v>
      </c>
    </row>
    <row r="875" spans="1:14" hidden="1" x14ac:dyDescent="0.25">
      <c r="A875" s="1" t="s">
        <v>50</v>
      </c>
      <c r="B875" s="1" t="s">
        <v>38</v>
      </c>
      <c r="C875">
        <v>65.06</v>
      </c>
      <c r="D875" s="1" t="s">
        <v>16</v>
      </c>
      <c r="E875">
        <v>-0.16</v>
      </c>
      <c r="F875" s="1" t="s">
        <v>34</v>
      </c>
      <c r="G875">
        <v>50.79</v>
      </c>
      <c r="H875" s="1" t="s">
        <v>16</v>
      </c>
      <c r="I875">
        <v>-0.22</v>
      </c>
      <c r="J875" s="1" t="s">
        <v>16</v>
      </c>
      <c r="K875">
        <v>80.38</v>
      </c>
      <c r="L875" s="1" t="s">
        <v>16</v>
      </c>
      <c r="M875">
        <v>-0.2</v>
      </c>
      <c r="N875" s="1" t="s">
        <v>16</v>
      </c>
    </row>
    <row r="876" spans="1:14" hidden="1" x14ac:dyDescent="0.25">
      <c r="A876" s="1" t="s">
        <v>36</v>
      </c>
      <c r="B876" s="1" t="s">
        <v>41</v>
      </c>
      <c r="C876">
        <v>50.92</v>
      </c>
      <c r="D876" s="1" t="s">
        <v>16</v>
      </c>
      <c r="E876">
        <v>-0.13</v>
      </c>
      <c r="F876" s="1" t="s">
        <v>25</v>
      </c>
      <c r="G876">
        <v>38.47</v>
      </c>
      <c r="H876" s="1" t="s">
        <v>16</v>
      </c>
      <c r="I876">
        <v>-0.22</v>
      </c>
      <c r="J876" s="1" t="s">
        <v>16</v>
      </c>
      <c r="K876">
        <v>62.05</v>
      </c>
      <c r="L876" s="1" t="s">
        <v>16</v>
      </c>
      <c r="M876">
        <v>-0.2</v>
      </c>
      <c r="N876" s="1" t="s">
        <v>16</v>
      </c>
    </row>
    <row r="877" spans="1:14" hidden="1" x14ac:dyDescent="0.25">
      <c r="A877" s="1" t="s">
        <v>52</v>
      </c>
      <c r="B877" s="1" t="s">
        <v>38</v>
      </c>
      <c r="C877">
        <v>68.22</v>
      </c>
      <c r="D877" s="1" t="s">
        <v>16</v>
      </c>
      <c r="E877">
        <v>-0.19</v>
      </c>
      <c r="F877" s="1" t="s">
        <v>16</v>
      </c>
      <c r="G877">
        <v>53.61</v>
      </c>
      <c r="H877" s="1" t="s">
        <v>16</v>
      </c>
      <c r="I877">
        <v>-0.2</v>
      </c>
      <c r="J877" s="1" t="s">
        <v>16</v>
      </c>
      <c r="K877">
        <v>84.6</v>
      </c>
      <c r="L877" s="1" t="s">
        <v>16</v>
      </c>
      <c r="M877">
        <v>-0.2</v>
      </c>
      <c r="N877" s="1" t="s">
        <v>16</v>
      </c>
    </row>
    <row r="878" spans="1:14" hidden="1" x14ac:dyDescent="0.25">
      <c r="A878" s="1" t="s">
        <v>53</v>
      </c>
      <c r="B878" s="1" t="s">
        <v>28</v>
      </c>
      <c r="C878">
        <v>-50.64</v>
      </c>
      <c r="D878" s="1" t="s">
        <v>16</v>
      </c>
      <c r="E878">
        <v>-0.1</v>
      </c>
      <c r="F878" s="1" t="s">
        <v>21</v>
      </c>
      <c r="G878">
        <v>-42.96</v>
      </c>
      <c r="H878" s="1" t="s">
        <v>16</v>
      </c>
      <c r="I878">
        <v>-0.27</v>
      </c>
      <c r="J878" s="1" t="s">
        <v>16</v>
      </c>
      <c r="K878">
        <v>-65.760000000000005</v>
      </c>
      <c r="L878" s="1" t="s">
        <v>16</v>
      </c>
      <c r="M878">
        <v>-0.2</v>
      </c>
      <c r="N878" s="1" t="s">
        <v>16</v>
      </c>
    </row>
    <row r="879" spans="1:14" hidden="1" x14ac:dyDescent="0.25">
      <c r="A879" s="1" t="s">
        <v>53</v>
      </c>
      <c r="B879" s="1" t="s">
        <v>23</v>
      </c>
      <c r="C879">
        <v>1.95</v>
      </c>
      <c r="D879" s="1" t="s">
        <v>17</v>
      </c>
      <c r="E879">
        <v>-0.08</v>
      </c>
      <c r="F879" s="1" t="s">
        <v>17</v>
      </c>
      <c r="G879">
        <v>5.26</v>
      </c>
      <c r="H879" s="1" t="s">
        <v>16</v>
      </c>
      <c r="I879">
        <v>-0.27</v>
      </c>
      <c r="J879" s="1" t="s">
        <v>16</v>
      </c>
      <c r="K879">
        <v>5.3</v>
      </c>
      <c r="L879" s="1" t="s">
        <v>16</v>
      </c>
      <c r="M879">
        <v>-0.2</v>
      </c>
      <c r="N879" s="1" t="s">
        <v>16</v>
      </c>
    </row>
    <row r="880" spans="1:14" hidden="1" x14ac:dyDescent="0.25">
      <c r="A880" s="1" t="s">
        <v>38</v>
      </c>
      <c r="B880" s="1" t="s">
        <v>50</v>
      </c>
      <c r="C880">
        <v>-65.06</v>
      </c>
      <c r="D880" s="1" t="s">
        <v>16</v>
      </c>
      <c r="E880">
        <v>-0.16</v>
      </c>
      <c r="F880" s="1" t="s">
        <v>34</v>
      </c>
      <c r="G880">
        <v>-50.79</v>
      </c>
      <c r="H880" s="1" t="s">
        <v>16</v>
      </c>
      <c r="I880">
        <v>-0.22</v>
      </c>
      <c r="J880" s="1" t="s">
        <v>16</v>
      </c>
      <c r="K880">
        <v>-80.38</v>
      </c>
      <c r="L880" s="1" t="s">
        <v>16</v>
      </c>
      <c r="M880">
        <v>-0.2</v>
      </c>
      <c r="N880" s="1" t="s">
        <v>16</v>
      </c>
    </row>
    <row r="881" spans="1:14" hidden="1" x14ac:dyDescent="0.25">
      <c r="A881" s="1" t="s">
        <v>38</v>
      </c>
      <c r="B881" s="1" t="s">
        <v>52</v>
      </c>
      <c r="C881">
        <v>-68.22</v>
      </c>
      <c r="D881" s="1" t="s">
        <v>16</v>
      </c>
      <c r="E881">
        <v>-0.19</v>
      </c>
      <c r="F881" s="1" t="s">
        <v>16</v>
      </c>
      <c r="G881">
        <v>-53.61</v>
      </c>
      <c r="H881" s="1" t="s">
        <v>16</v>
      </c>
      <c r="I881">
        <v>-0.2</v>
      </c>
      <c r="J881" s="1" t="s">
        <v>16</v>
      </c>
      <c r="K881">
        <v>-84.6</v>
      </c>
      <c r="L881" s="1" t="s">
        <v>16</v>
      </c>
      <c r="M881">
        <v>-0.2</v>
      </c>
      <c r="N881" s="1" t="s">
        <v>16</v>
      </c>
    </row>
    <row r="882" spans="1:14" hidden="1" x14ac:dyDescent="0.25">
      <c r="A882" s="1" t="s">
        <v>41</v>
      </c>
      <c r="B882" s="1" t="s">
        <v>37</v>
      </c>
      <c r="C882">
        <v>156.24</v>
      </c>
      <c r="D882" s="1" t="s">
        <v>16</v>
      </c>
      <c r="E882">
        <v>-0.03</v>
      </c>
      <c r="F882" s="1" t="s">
        <v>17</v>
      </c>
      <c r="G882">
        <v>163.33000000000001</v>
      </c>
      <c r="H882" s="1" t="s">
        <v>16</v>
      </c>
      <c r="I882">
        <v>-0.14000000000000001</v>
      </c>
      <c r="J882" s="1" t="s">
        <v>25</v>
      </c>
      <c r="K882">
        <v>191.41</v>
      </c>
      <c r="L882" s="1" t="s">
        <v>16</v>
      </c>
      <c r="M882">
        <v>-0.19</v>
      </c>
      <c r="N882" s="1" t="s">
        <v>16</v>
      </c>
    </row>
    <row r="883" spans="1:14" hidden="1" x14ac:dyDescent="0.25">
      <c r="A883" s="1" t="s">
        <v>30</v>
      </c>
      <c r="B883" s="1" t="s">
        <v>39</v>
      </c>
      <c r="C883">
        <v>37.520000000000003</v>
      </c>
      <c r="D883" s="1" t="s">
        <v>16</v>
      </c>
      <c r="E883">
        <v>-0.2</v>
      </c>
      <c r="F883" s="1" t="s">
        <v>16</v>
      </c>
      <c r="G883">
        <v>34.08</v>
      </c>
      <c r="H883" s="1" t="s">
        <v>16</v>
      </c>
      <c r="I883">
        <v>-0.17</v>
      </c>
      <c r="J883" s="1" t="s">
        <v>34</v>
      </c>
      <c r="K883">
        <v>50.51</v>
      </c>
      <c r="L883" s="1" t="s">
        <v>16</v>
      </c>
      <c r="M883">
        <v>-0.19</v>
      </c>
      <c r="N883" s="1" t="s">
        <v>16</v>
      </c>
    </row>
    <row r="884" spans="1:14" hidden="1" x14ac:dyDescent="0.25">
      <c r="A884" s="1" t="s">
        <v>39</v>
      </c>
      <c r="B884" s="1" t="s">
        <v>30</v>
      </c>
      <c r="C884">
        <v>-37.520000000000003</v>
      </c>
      <c r="D884" s="1" t="s">
        <v>16</v>
      </c>
      <c r="E884">
        <v>-0.2</v>
      </c>
      <c r="F884" s="1" t="s">
        <v>16</v>
      </c>
      <c r="G884">
        <v>-34.08</v>
      </c>
      <c r="H884" s="1" t="s">
        <v>16</v>
      </c>
      <c r="I884">
        <v>-0.17</v>
      </c>
      <c r="J884" s="1" t="s">
        <v>34</v>
      </c>
      <c r="K884">
        <v>-50.51</v>
      </c>
      <c r="L884" s="1" t="s">
        <v>16</v>
      </c>
      <c r="M884">
        <v>-0.19</v>
      </c>
      <c r="N884" s="1" t="s">
        <v>16</v>
      </c>
    </row>
    <row r="885" spans="1:14" hidden="1" x14ac:dyDescent="0.25">
      <c r="A885" s="1" t="s">
        <v>27</v>
      </c>
      <c r="B885" s="1" t="s">
        <v>44</v>
      </c>
      <c r="C885">
        <v>-5.54</v>
      </c>
      <c r="D885" s="1" t="s">
        <v>16</v>
      </c>
      <c r="E885">
        <v>-0.24</v>
      </c>
      <c r="F885" s="1" t="s">
        <v>16</v>
      </c>
      <c r="G885">
        <v>-8</v>
      </c>
      <c r="H885" s="1" t="s">
        <v>16</v>
      </c>
      <c r="I885">
        <v>-0.21</v>
      </c>
      <c r="J885" s="1" t="s">
        <v>16</v>
      </c>
      <c r="K885">
        <v>-9.66</v>
      </c>
      <c r="L885" s="1" t="s">
        <v>16</v>
      </c>
      <c r="M885">
        <v>-0.19</v>
      </c>
      <c r="N885" s="1" t="s">
        <v>16</v>
      </c>
    </row>
    <row r="886" spans="1:14" hidden="1" x14ac:dyDescent="0.25">
      <c r="A886" s="1" t="s">
        <v>44</v>
      </c>
      <c r="B886" s="1" t="s">
        <v>27</v>
      </c>
      <c r="C886">
        <v>5.54</v>
      </c>
      <c r="D886" s="1" t="s">
        <v>16</v>
      </c>
      <c r="E886">
        <v>-0.24</v>
      </c>
      <c r="F886" s="1" t="s">
        <v>16</v>
      </c>
      <c r="G886">
        <v>8</v>
      </c>
      <c r="H886" s="1" t="s">
        <v>16</v>
      </c>
      <c r="I886">
        <v>-0.21</v>
      </c>
      <c r="J886" s="1" t="s">
        <v>16</v>
      </c>
      <c r="K886">
        <v>9.66</v>
      </c>
      <c r="L886" s="1" t="s">
        <v>16</v>
      </c>
      <c r="M886">
        <v>-0.19</v>
      </c>
      <c r="N886" s="1" t="s">
        <v>16</v>
      </c>
    </row>
    <row r="887" spans="1:14" hidden="1" x14ac:dyDescent="0.25">
      <c r="A887" s="1" t="s">
        <v>36</v>
      </c>
      <c r="B887" s="1" t="s">
        <v>19</v>
      </c>
      <c r="C887">
        <v>61.76</v>
      </c>
      <c r="D887" s="1" t="s">
        <v>16</v>
      </c>
      <c r="E887">
        <v>-0.17</v>
      </c>
      <c r="F887" s="1" t="s">
        <v>34</v>
      </c>
      <c r="G887">
        <v>48.96</v>
      </c>
      <c r="H887" s="1" t="s">
        <v>16</v>
      </c>
      <c r="I887">
        <v>-0.2</v>
      </c>
      <c r="J887" s="1" t="s">
        <v>16</v>
      </c>
      <c r="K887">
        <v>77.06</v>
      </c>
      <c r="L887" s="1" t="s">
        <v>16</v>
      </c>
      <c r="M887">
        <v>-0.19</v>
      </c>
      <c r="N887" s="1" t="s">
        <v>16</v>
      </c>
    </row>
    <row r="888" spans="1:14" hidden="1" x14ac:dyDescent="0.25">
      <c r="A888" s="1" t="s">
        <v>52</v>
      </c>
      <c r="B888" s="1" t="s">
        <v>19</v>
      </c>
      <c r="C888">
        <v>67.72</v>
      </c>
      <c r="D888" s="1" t="s">
        <v>16</v>
      </c>
      <c r="E888">
        <v>-0.18</v>
      </c>
      <c r="F888" s="1" t="s">
        <v>34</v>
      </c>
      <c r="G888">
        <v>53.1</v>
      </c>
      <c r="H888" s="1" t="s">
        <v>16</v>
      </c>
      <c r="I888">
        <v>-0.19</v>
      </c>
      <c r="J888" s="1" t="s">
        <v>16</v>
      </c>
      <c r="K888">
        <v>83.89</v>
      </c>
      <c r="L888" s="1" t="s">
        <v>16</v>
      </c>
      <c r="M888">
        <v>-0.19</v>
      </c>
      <c r="N888" s="1" t="s">
        <v>16</v>
      </c>
    </row>
    <row r="889" spans="1:14" hidden="1" x14ac:dyDescent="0.25">
      <c r="A889" s="1" t="s">
        <v>31</v>
      </c>
      <c r="B889" s="1" t="s">
        <v>19</v>
      </c>
      <c r="C889">
        <v>77.64</v>
      </c>
      <c r="D889" s="1" t="s">
        <v>16</v>
      </c>
      <c r="E889">
        <v>-0.18</v>
      </c>
      <c r="F889" s="1" t="s">
        <v>34</v>
      </c>
      <c r="G889">
        <v>59.03</v>
      </c>
      <c r="H889" s="1" t="s">
        <v>16</v>
      </c>
      <c r="I889">
        <v>-0.19</v>
      </c>
      <c r="J889" s="1" t="s">
        <v>16</v>
      </c>
      <c r="K889">
        <v>94.34</v>
      </c>
      <c r="L889" s="1" t="s">
        <v>16</v>
      </c>
      <c r="M889">
        <v>-0.19</v>
      </c>
      <c r="N889" s="1" t="s">
        <v>16</v>
      </c>
    </row>
    <row r="890" spans="1:14" hidden="1" x14ac:dyDescent="0.25">
      <c r="A890" s="1" t="s">
        <v>19</v>
      </c>
      <c r="B890" s="1" t="s">
        <v>36</v>
      </c>
      <c r="C890">
        <v>-61.76</v>
      </c>
      <c r="D890" s="1" t="s">
        <v>16</v>
      </c>
      <c r="E890">
        <v>-0.17</v>
      </c>
      <c r="F890" s="1" t="s">
        <v>34</v>
      </c>
      <c r="G890">
        <v>-48.96</v>
      </c>
      <c r="H890" s="1" t="s">
        <v>16</v>
      </c>
      <c r="I890">
        <v>-0.2</v>
      </c>
      <c r="J890" s="1" t="s">
        <v>16</v>
      </c>
      <c r="K890">
        <v>-77.06</v>
      </c>
      <c r="L890" s="1" t="s">
        <v>16</v>
      </c>
      <c r="M890">
        <v>-0.19</v>
      </c>
      <c r="N890" s="1" t="s">
        <v>16</v>
      </c>
    </row>
    <row r="891" spans="1:14" hidden="1" x14ac:dyDescent="0.25">
      <c r="A891" s="1" t="s">
        <v>19</v>
      </c>
      <c r="B891" s="1" t="s">
        <v>52</v>
      </c>
      <c r="C891">
        <v>-67.72</v>
      </c>
      <c r="D891" s="1" t="s">
        <v>16</v>
      </c>
      <c r="E891">
        <v>-0.18</v>
      </c>
      <c r="F891" s="1" t="s">
        <v>34</v>
      </c>
      <c r="G891">
        <v>-53.1</v>
      </c>
      <c r="H891" s="1" t="s">
        <v>16</v>
      </c>
      <c r="I891">
        <v>-0.19</v>
      </c>
      <c r="J891" s="1" t="s">
        <v>16</v>
      </c>
      <c r="K891">
        <v>-83.89</v>
      </c>
      <c r="L891" s="1" t="s">
        <v>16</v>
      </c>
      <c r="M891">
        <v>-0.19</v>
      </c>
      <c r="N891" s="1" t="s">
        <v>16</v>
      </c>
    </row>
    <row r="892" spans="1:14" hidden="1" x14ac:dyDescent="0.25">
      <c r="A892" s="1" t="s">
        <v>19</v>
      </c>
      <c r="B892" s="1" t="s">
        <v>31</v>
      </c>
      <c r="C892">
        <v>-77.64</v>
      </c>
      <c r="D892" s="1" t="s">
        <v>16</v>
      </c>
      <c r="E892">
        <v>-0.18</v>
      </c>
      <c r="F892" s="1" t="s">
        <v>34</v>
      </c>
      <c r="G892">
        <v>-59.03</v>
      </c>
      <c r="H892" s="1" t="s">
        <v>16</v>
      </c>
      <c r="I892">
        <v>-0.19</v>
      </c>
      <c r="J892" s="1" t="s">
        <v>16</v>
      </c>
      <c r="K892">
        <v>-94.34</v>
      </c>
      <c r="L892" s="1" t="s">
        <v>16</v>
      </c>
      <c r="M892">
        <v>-0.19</v>
      </c>
      <c r="N892" s="1" t="s">
        <v>16</v>
      </c>
    </row>
    <row r="893" spans="1:14" hidden="1" x14ac:dyDescent="0.25">
      <c r="A893" s="1" t="s">
        <v>37</v>
      </c>
      <c r="B893" s="1" t="s">
        <v>41</v>
      </c>
      <c r="C893">
        <v>-156.24</v>
      </c>
      <c r="D893" s="1" t="s">
        <v>16</v>
      </c>
      <c r="E893">
        <v>-0.03</v>
      </c>
      <c r="F893" s="1" t="s">
        <v>17</v>
      </c>
      <c r="G893">
        <v>-163.33000000000001</v>
      </c>
      <c r="H893" s="1" t="s">
        <v>16</v>
      </c>
      <c r="I893">
        <v>-0.14000000000000001</v>
      </c>
      <c r="J893" s="1" t="s">
        <v>25</v>
      </c>
      <c r="K893">
        <v>-191.41</v>
      </c>
      <c r="L893" s="1" t="s">
        <v>16</v>
      </c>
      <c r="M893">
        <v>-0.19</v>
      </c>
      <c r="N893" s="1" t="s">
        <v>16</v>
      </c>
    </row>
    <row r="894" spans="1:14" hidden="1" x14ac:dyDescent="0.25">
      <c r="A894" s="1" t="s">
        <v>15</v>
      </c>
      <c r="B894" s="1" t="s">
        <v>53</v>
      </c>
      <c r="C894">
        <v>87</v>
      </c>
      <c r="D894" s="1" t="s">
        <v>16</v>
      </c>
      <c r="E894">
        <v>-0.17</v>
      </c>
      <c r="F894" s="1" t="s">
        <v>34</v>
      </c>
      <c r="G894">
        <v>52.72</v>
      </c>
      <c r="H894" s="1" t="s">
        <v>16</v>
      </c>
      <c r="I894">
        <v>-0.2</v>
      </c>
      <c r="J894" s="1" t="s">
        <v>16</v>
      </c>
      <c r="K894">
        <v>88.44</v>
      </c>
      <c r="L894" s="1" t="s">
        <v>16</v>
      </c>
      <c r="M894">
        <v>-0.18</v>
      </c>
      <c r="N894" s="1" t="s">
        <v>16</v>
      </c>
    </row>
    <row r="895" spans="1:14" hidden="1" x14ac:dyDescent="0.25">
      <c r="A895" s="1" t="s">
        <v>43</v>
      </c>
      <c r="B895" s="1" t="s">
        <v>39</v>
      </c>
      <c r="C895">
        <v>38</v>
      </c>
      <c r="D895" s="1" t="s">
        <v>16</v>
      </c>
      <c r="E895">
        <v>-0.19</v>
      </c>
      <c r="F895" s="1" t="s">
        <v>16</v>
      </c>
      <c r="G895">
        <v>34.409999999999997</v>
      </c>
      <c r="H895" s="1" t="s">
        <v>16</v>
      </c>
      <c r="I895">
        <v>-0.16</v>
      </c>
      <c r="J895" s="1" t="s">
        <v>34</v>
      </c>
      <c r="K895">
        <v>51.08</v>
      </c>
      <c r="L895" s="1" t="s">
        <v>16</v>
      </c>
      <c r="M895">
        <v>-0.18</v>
      </c>
      <c r="N895" s="1" t="s">
        <v>16</v>
      </c>
    </row>
    <row r="896" spans="1:14" hidden="1" x14ac:dyDescent="0.25">
      <c r="A896" s="1" t="s">
        <v>39</v>
      </c>
      <c r="B896" s="1" t="s">
        <v>43</v>
      </c>
      <c r="C896">
        <v>-38</v>
      </c>
      <c r="D896" s="1" t="s">
        <v>16</v>
      </c>
      <c r="E896">
        <v>-0.19</v>
      </c>
      <c r="F896" s="1" t="s">
        <v>16</v>
      </c>
      <c r="G896">
        <v>-34.409999999999997</v>
      </c>
      <c r="H896" s="1" t="s">
        <v>16</v>
      </c>
      <c r="I896">
        <v>-0.16</v>
      </c>
      <c r="J896" s="1" t="s">
        <v>34</v>
      </c>
      <c r="K896">
        <v>-51.08</v>
      </c>
      <c r="L896" s="1" t="s">
        <v>16</v>
      </c>
      <c r="M896">
        <v>-0.18</v>
      </c>
      <c r="N896" s="1" t="s">
        <v>16</v>
      </c>
    </row>
    <row r="897" spans="1:14" hidden="1" x14ac:dyDescent="0.25">
      <c r="A897" s="1" t="s">
        <v>39</v>
      </c>
      <c r="B897" s="1" t="s">
        <v>52</v>
      </c>
      <c r="C897">
        <v>-64.08</v>
      </c>
      <c r="D897" s="1" t="s">
        <v>16</v>
      </c>
      <c r="E897">
        <v>-0.18</v>
      </c>
      <c r="F897" s="1" t="s">
        <v>34</v>
      </c>
      <c r="G897">
        <v>-50.1</v>
      </c>
      <c r="H897" s="1" t="s">
        <v>16</v>
      </c>
      <c r="I897">
        <v>-0.18</v>
      </c>
      <c r="J897" s="1" t="s">
        <v>34</v>
      </c>
      <c r="K897">
        <v>-79.319999999999993</v>
      </c>
      <c r="L897" s="1" t="s">
        <v>16</v>
      </c>
      <c r="M897">
        <v>-0.18</v>
      </c>
      <c r="N897" s="1" t="s">
        <v>16</v>
      </c>
    </row>
    <row r="898" spans="1:14" hidden="1" x14ac:dyDescent="0.25">
      <c r="A898" s="1" t="s">
        <v>32</v>
      </c>
      <c r="B898" s="1" t="s">
        <v>48</v>
      </c>
      <c r="C898">
        <v>-23.94</v>
      </c>
      <c r="D898" s="1" t="s">
        <v>16</v>
      </c>
      <c r="E898">
        <v>-0.25</v>
      </c>
      <c r="F898" s="1" t="s">
        <v>16</v>
      </c>
      <c r="G898">
        <v>-24.06</v>
      </c>
      <c r="H898" s="1" t="s">
        <v>16</v>
      </c>
      <c r="I898">
        <v>-0.11</v>
      </c>
      <c r="J898" s="1" t="s">
        <v>21</v>
      </c>
      <c r="K898">
        <v>-33.96</v>
      </c>
      <c r="L898" s="1" t="s">
        <v>16</v>
      </c>
      <c r="M898">
        <v>-0.18</v>
      </c>
      <c r="N898" s="1" t="s">
        <v>16</v>
      </c>
    </row>
    <row r="899" spans="1:14" x14ac:dyDescent="0.25">
      <c r="A899" s="1" t="s">
        <v>49</v>
      </c>
      <c r="B899" s="1" t="s">
        <v>48</v>
      </c>
      <c r="C899">
        <v>-24.1</v>
      </c>
      <c r="D899" s="1" t="s">
        <v>16</v>
      </c>
      <c r="E899">
        <v>-0.25</v>
      </c>
      <c r="F899" s="1" t="s">
        <v>16</v>
      </c>
      <c r="G899">
        <v>-24.13</v>
      </c>
      <c r="H899" s="1" t="s">
        <v>16</v>
      </c>
      <c r="I899">
        <v>-0.11</v>
      </c>
      <c r="J899" s="1" t="s">
        <v>21</v>
      </c>
      <c r="K899">
        <v>-34.119999999999997</v>
      </c>
      <c r="L899" s="1" t="s">
        <v>16</v>
      </c>
      <c r="M899">
        <v>-0.18</v>
      </c>
      <c r="N899" s="1" t="s">
        <v>16</v>
      </c>
    </row>
    <row r="900" spans="1:14" hidden="1" x14ac:dyDescent="0.25">
      <c r="A900" s="1" t="s">
        <v>36</v>
      </c>
      <c r="B900" s="1" t="s">
        <v>38</v>
      </c>
      <c r="C900">
        <v>62.26</v>
      </c>
      <c r="D900" s="1" t="s">
        <v>16</v>
      </c>
      <c r="E900">
        <v>-0.15</v>
      </c>
      <c r="F900" s="1" t="s">
        <v>25</v>
      </c>
      <c r="G900">
        <v>49.47</v>
      </c>
      <c r="H900" s="1" t="s">
        <v>16</v>
      </c>
      <c r="I900">
        <v>-0.19</v>
      </c>
      <c r="J900" s="1" t="s">
        <v>16</v>
      </c>
      <c r="K900">
        <v>77.77</v>
      </c>
      <c r="L900" s="1" t="s">
        <v>16</v>
      </c>
      <c r="M900">
        <v>-0.18</v>
      </c>
      <c r="N900" s="1" t="s">
        <v>16</v>
      </c>
    </row>
    <row r="901" spans="1:14" hidden="1" x14ac:dyDescent="0.25">
      <c r="A901" s="1" t="s">
        <v>52</v>
      </c>
      <c r="B901" s="1" t="s">
        <v>39</v>
      </c>
      <c r="C901">
        <v>64.08</v>
      </c>
      <c r="D901" s="1" t="s">
        <v>16</v>
      </c>
      <c r="E901">
        <v>-0.18</v>
      </c>
      <c r="F901" s="1" t="s">
        <v>34</v>
      </c>
      <c r="G901">
        <v>50.1</v>
      </c>
      <c r="H901" s="1" t="s">
        <v>16</v>
      </c>
      <c r="I901">
        <v>-0.18</v>
      </c>
      <c r="J901" s="1" t="s">
        <v>34</v>
      </c>
      <c r="K901">
        <v>79.319999999999993</v>
      </c>
      <c r="L901" s="1" t="s">
        <v>16</v>
      </c>
      <c r="M901">
        <v>-0.18</v>
      </c>
      <c r="N901" s="1" t="s">
        <v>16</v>
      </c>
    </row>
    <row r="902" spans="1:14" hidden="1" x14ac:dyDescent="0.25">
      <c r="A902" s="1" t="s">
        <v>31</v>
      </c>
      <c r="B902" s="1" t="s">
        <v>38</v>
      </c>
      <c r="C902">
        <v>77.83</v>
      </c>
      <c r="D902" s="1" t="s">
        <v>16</v>
      </c>
      <c r="E902">
        <v>-0.17</v>
      </c>
      <c r="F902" s="1" t="s">
        <v>34</v>
      </c>
      <c r="G902">
        <v>59.23</v>
      </c>
      <c r="H902" s="1" t="s">
        <v>16</v>
      </c>
      <c r="I902">
        <v>-0.17</v>
      </c>
      <c r="J902" s="1" t="s">
        <v>34</v>
      </c>
      <c r="K902">
        <v>94.61</v>
      </c>
      <c r="L902" s="1" t="s">
        <v>16</v>
      </c>
      <c r="M902">
        <v>-0.18</v>
      </c>
      <c r="N902" s="1" t="s">
        <v>16</v>
      </c>
    </row>
    <row r="903" spans="1:14" hidden="1" x14ac:dyDescent="0.25">
      <c r="A903" s="1" t="s">
        <v>53</v>
      </c>
      <c r="B903" s="1" t="s">
        <v>15</v>
      </c>
      <c r="C903">
        <v>-87</v>
      </c>
      <c r="D903" s="1" t="s">
        <v>16</v>
      </c>
      <c r="E903">
        <v>-0.17</v>
      </c>
      <c r="F903" s="1" t="s">
        <v>34</v>
      </c>
      <c r="G903">
        <v>-52.72</v>
      </c>
      <c r="H903" s="1" t="s">
        <v>16</v>
      </c>
      <c r="I903">
        <v>-0.2</v>
      </c>
      <c r="J903" s="1" t="s">
        <v>16</v>
      </c>
      <c r="K903">
        <v>-88.44</v>
      </c>
      <c r="L903" s="1" t="s">
        <v>16</v>
      </c>
      <c r="M903">
        <v>-0.18</v>
      </c>
      <c r="N903" s="1" t="s">
        <v>16</v>
      </c>
    </row>
    <row r="904" spans="1:14" hidden="1" x14ac:dyDescent="0.25">
      <c r="A904" s="1" t="s">
        <v>38</v>
      </c>
      <c r="B904" s="1" t="s">
        <v>36</v>
      </c>
      <c r="C904">
        <v>-62.26</v>
      </c>
      <c r="D904" s="1" t="s">
        <v>16</v>
      </c>
      <c r="E904">
        <v>-0.15</v>
      </c>
      <c r="F904" s="1" t="s">
        <v>25</v>
      </c>
      <c r="G904">
        <v>-49.47</v>
      </c>
      <c r="H904" s="1" t="s">
        <v>16</v>
      </c>
      <c r="I904">
        <v>-0.19</v>
      </c>
      <c r="J904" s="1" t="s">
        <v>16</v>
      </c>
      <c r="K904">
        <v>-77.77</v>
      </c>
      <c r="L904" s="1" t="s">
        <v>16</v>
      </c>
      <c r="M904">
        <v>-0.18</v>
      </c>
      <c r="N904" s="1" t="s">
        <v>16</v>
      </c>
    </row>
    <row r="905" spans="1:14" hidden="1" x14ac:dyDescent="0.25">
      <c r="A905" s="1" t="s">
        <v>38</v>
      </c>
      <c r="B905" s="1" t="s">
        <v>31</v>
      </c>
      <c r="C905">
        <v>-77.83</v>
      </c>
      <c r="D905" s="1" t="s">
        <v>16</v>
      </c>
      <c r="E905">
        <v>-0.17</v>
      </c>
      <c r="F905" s="1" t="s">
        <v>34</v>
      </c>
      <c r="G905">
        <v>-59.23</v>
      </c>
      <c r="H905" s="1" t="s">
        <v>16</v>
      </c>
      <c r="I905">
        <v>-0.17</v>
      </c>
      <c r="J905" s="1" t="s">
        <v>34</v>
      </c>
      <c r="K905">
        <v>-94.61</v>
      </c>
      <c r="L905" s="1" t="s">
        <v>16</v>
      </c>
      <c r="M905">
        <v>-0.18</v>
      </c>
      <c r="N905" s="1" t="s">
        <v>16</v>
      </c>
    </row>
    <row r="906" spans="1:14" hidden="1" x14ac:dyDescent="0.25">
      <c r="A906" s="1" t="s">
        <v>48</v>
      </c>
      <c r="B906" s="1" t="s">
        <v>32</v>
      </c>
      <c r="C906">
        <v>23.94</v>
      </c>
      <c r="D906" s="1" t="s">
        <v>16</v>
      </c>
      <c r="E906">
        <v>-0.25</v>
      </c>
      <c r="F906" s="1" t="s">
        <v>16</v>
      </c>
      <c r="G906">
        <v>24.06</v>
      </c>
      <c r="H906" s="1" t="s">
        <v>16</v>
      </c>
      <c r="I906">
        <v>-0.11</v>
      </c>
      <c r="J906" s="1" t="s">
        <v>21</v>
      </c>
      <c r="K906">
        <v>33.96</v>
      </c>
      <c r="L906" s="1" t="s">
        <v>16</v>
      </c>
      <c r="M906">
        <v>-0.18</v>
      </c>
      <c r="N906" s="1" t="s">
        <v>16</v>
      </c>
    </row>
    <row r="907" spans="1:14" hidden="1" x14ac:dyDescent="0.25">
      <c r="A907" s="1" t="s">
        <v>48</v>
      </c>
      <c r="B907" s="1" t="s">
        <v>49</v>
      </c>
      <c r="C907">
        <v>24.1</v>
      </c>
      <c r="D907" s="1" t="s">
        <v>16</v>
      </c>
      <c r="E907">
        <v>-0.25</v>
      </c>
      <c r="F907" s="1" t="s">
        <v>16</v>
      </c>
      <c r="G907">
        <v>24.13</v>
      </c>
      <c r="H907" s="1" t="s">
        <v>16</v>
      </c>
      <c r="I907">
        <v>-0.11</v>
      </c>
      <c r="J907" s="1" t="s">
        <v>21</v>
      </c>
      <c r="K907">
        <v>34.119999999999997</v>
      </c>
      <c r="L907" s="1" t="s">
        <v>16</v>
      </c>
      <c r="M907">
        <v>-0.18</v>
      </c>
      <c r="N907" s="1" t="s">
        <v>16</v>
      </c>
    </row>
    <row r="908" spans="1:14" hidden="1" x14ac:dyDescent="0.25">
      <c r="A908" s="1" t="s">
        <v>41</v>
      </c>
      <c r="B908" s="1" t="s">
        <v>23</v>
      </c>
      <c r="C908">
        <v>39.14</v>
      </c>
      <c r="D908" s="1" t="s">
        <v>16</v>
      </c>
      <c r="E908">
        <v>-0.02</v>
      </c>
      <c r="F908" s="1" t="s">
        <v>17</v>
      </c>
      <c r="G908">
        <v>48.56</v>
      </c>
      <c r="H908" s="1" t="s">
        <v>16</v>
      </c>
      <c r="I908">
        <v>-0.23</v>
      </c>
      <c r="J908" s="1" t="s">
        <v>16</v>
      </c>
      <c r="K908">
        <v>58.91</v>
      </c>
      <c r="L908" s="1" t="s">
        <v>16</v>
      </c>
      <c r="M908">
        <v>-0.17</v>
      </c>
      <c r="N908" s="1" t="s">
        <v>16</v>
      </c>
    </row>
    <row r="909" spans="1:14" hidden="1" x14ac:dyDescent="0.25">
      <c r="A909" s="1" t="s">
        <v>28</v>
      </c>
      <c r="B909" s="1" t="s">
        <v>39</v>
      </c>
      <c r="C909">
        <v>55.74</v>
      </c>
      <c r="D909" s="1" t="s">
        <v>16</v>
      </c>
      <c r="E909">
        <v>-0.15</v>
      </c>
      <c r="F909" s="1" t="s">
        <v>25</v>
      </c>
      <c r="G909">
        <v>49.2</v>
      </c>
      <c r="H909" s="1" t="s">
        <v>16</v>
      </c>
      <c r="I909">
        <v>-0.19</v>
      </c>
      <c r="J909" s="1" t="s">
        <v>16</v>
      </c>
      <c r="K909">
        <v>73.95</v>
      </c>
      <c r="L909" s="1" t="s">
        <v>16</v>
      </c>
      <c r="M909">
        <v>-0.17</v>
      </c>
      <c r="N909" s="1" t="s">
        <v>16</v>
      </c>
    </row>
    <row r="910" spans="1:14" hidden="1" x14ac:dyDescent="0.25">
      <c r="A910" s="1" t="s">
        <v>28</v>
      </c>
      <c r="B910" s="1" t="s">
        <v>24</v>
      </c>
      <c r="C910">
        <v>-49.02</v>
      </c>
      <c r="D910" s="1" t="s">
        <v>16</v>
      </c>
      <c r="E910">
        <v>-0.17</v>
      </c>
      <c r="F910" s="1" t="s">
        <v>34</v>
      </c>
      <c r="G910">
        <v>-46.78</v>
      </c>
      <c r="H910" s="1" t="s">
        <v>16</v>
      </c>
      <c r="I910">
        <v>-0.18</v>
      </c>
      <c r="J910" s="1" t="s">
        <v>16</v>
      </c>
      <c r="K910">
        <v>-67.58</v>
      </c>
      <c r="L910" s="1" t="s">
        <v>16</v>
      </c>
      <c r="M910">
        <v>-0.17</v>
      </c>
      <c r="N910" s="1" t="s">
        <v>16</v>
      </c>
    </row>
    <row r="911" spans="1:14" hidden="1" x14ac:dyDescent="0.25">
      <c r="A911" s="1" t="s">
        <v>39</v>
      </c>
      <c r="B911" s="1" t="s">
        <v>28</v>
      </c>
      <c r="C911">
        <v>-55.74</v>
      </c>
      <c r="D911" s="1" t="s">
        <v>16</v>
      </c>
      <c r="E911">
        <v>-0.15</v>
      </c>
      <c r="F911" s="1" t="s">
        <v>25</v>
      </c>
      <c r="G911">
        <v>-49.2</v>
      </c>
      <c r="H911" s="1" t="s">
        <v>16</v>
      </c>
      <c r="I911">
        <v>-0.19</v>
      </c>
      <c r="J911" s="1" t="s">
        <v>16</v>
      </c>
      <c r="K911">
        <v>-73.95</v>
      </c>
      <c r="L911" s="1" t="s">
        <v>16</v>
      </c>
      <c r="M911">
        <v>-0.17</v>
      </c>
      <c r="N911" s="1" t="s">
        <v>16</v>
      </c>
    </row>
    <row r="912" spans="1:14" hidden="1" x14ac:dyDescent="0.25">
      <c r="A912" s="1" t="s">
        <v>39</v>
      </c>
      <c r="B912" s="1" t="s">
        <v>23</v>
      </c>
      <c r="C912">
        <v>-18.07</v>
      </c>
      <c r="D912" s="1" t="s">
        <v>16</v>
      </c>
      <c r="E912">
        <v>-0.14000000000000001</v>
      </c>
      <c r="F912" s="1" t="s">
        <v>25</v>
      </c>
      <c r="G912">
        <v>-13.38</v>
      </c>
      <c r="H912" s="1" t="s">
        <v>16</v>
      </c>
      <c r="I912">
        <v>-0.19</v>
      </c>
      <c r="J912" s="1" t="s">
        <v>16</v>
      </c>
      <c r="K912">
        <v>-22.07</v>
      </c>
      <c r="L912" s="1" t="s">
        <v>16</v>
      </c>
      <c r="M912">
        <v>-0.17</v>
      </c>
      <c r="N912" s="1" t="s">
        <v>16</v>
      </c>
    </row>
    <row r="913" spans="1:14" hidden="1" x14ac:dyDescent="0.25">
      <c r="A913" s="1" t="s">
        <v>23</v>
      </c>
      <c r="B913" s="1" t="s">
        <v>41</v>
      </c>
      <c r="C913">
        <v>-39.14</v>
      </c>
      <c r="D913" s="1" t="s">
        <v>16</v>
      </c>
      <c r="E913">
        <v>-0.02</v>
      </c>
      <c r="F913" s="1" t="s">
        <v>17</v>
      </c>
      <c r="G913">
        <v>-48.56</v>
      </c>
      <c r="H913" s="1" t="s">
        <v>16</v>
      </c>
      <c r="I913">
        <v>-0.23</v>
      </c>
      <c r="J913" s="1" t="s">
        <v>16</v>
      </c>
      <c r="K913">
        <v>-58.91</v>
      </c>
      <c r="L913" s="1" t="s">
        <v>16</v>
      </c>
      <c r="M913">
        <v>-0.17</v>
      </c>
      <c r="N913" s="1" t="s">
        <v>16</v>
      </c>
    </row>
    <row r="914" spans="1:14" hidden="1" x14ac:dyDescent="0.25">
      <c r="A914" s="1" t="s">
        <v>23</v>
      </c>
      <c r="B914" s="1" t="s">
        <v>39</v>
      </c>
      <c r="C914">
        <v>18.07</v>
      </c>
      <c r="D914" s="1" t="s">
        <v>16</v>
      </c>
      <c r="E914">
        <v>-0.14000000000000001</v>
      </c>
      <c r="F914" s="1" t="s">
        <v>25</v>
      </c>
      <c r="G914">
        <v>13.38</v>
      </c>
      <c r="H914" s="1" t="s">
        <v>16</v>
      </c>
      <c r="I914">
        <v>-0.19</v>
      </c>
      <c r="J914" s="1" t="s">
        <v>16</v>
      </c>
      <c r="K914">
        <v>22.07</v>
      </c>
      <c r="L914" s="1" t="s">
        <v>16</v>
      </c>
      <c r="M914">
        <v>-0.17</v>
      </c>
      <c r="N914" s="1" t="s">
        <v>16</v>
      </c>
    </row>
    <row r="915" spans="1:14" hidden="1" x14ac:dyDescent="0.25">
      <c r="A915" s="1" t="s">
        <v>32</v>
      </c>
      <c r="B915" s="1" t="s">
        <v>20</v>
      </c>
      <c r="C915">
        <v>-42.82</v>
      </c>
      <c r="D915" s="1" t="s">
        <v>16</v>
      </c>
      <c r="E915">
        <v>-0.3</v>
      </c>
      <c r="F915" s="1" t="s">
        <v>16</v>
      </c>
      <c r="G915">
        <v>-43.69</v>
      </c>
      <c r="H915" s="1" t="s">
        <v>16</v>
      </c>
      <c r="I915">
        <v>-0.04</v>
      </c>
      <c r="J915" s="1" t="s">
        <v>17</v>
      </c>
      <c r="K915">
        <v>-61.18</v>
      </c>
      <c r="L915" s="1" t="s">
        <v>16</v>
      </c>
      <c r="M915">
        <v>-0.17</v>
      </c>
      <c r="N915" s="1" t="s">
        <v>16</v>
      </c>
    </row>
    <row r="916" spans="1:14" hidden="1" x14ac:dyDescent="0.25">
      <c r="A916" s="1" t="s">
        <v>24</v>
      </c>
      <c r="B916" s="1" t="s">
        <v>28</v>
      </c>
      <c r="C916">
        <v>49.02</v>
      </c>
      <c r="D916" s="1" t="s">
        <v>16</v>
      </c>
      <c r="E916">
        <v>-0.17</v>
      </c>
      <c r="F916" s="1" t="s">
        <v>34</v>
      </c>
      <c r="G916">
        <v>46.78</v>
      </c>
      <c r="H916" s="1" t="s">
        <v>16</v>
      </c>
      <c r="I916">
        <v>-0.18</v>
      </c>
      <c r="J916" s="1" t="s">
        <v>16</v>
      </c>
      <c r="K916">
        <v>67.58</v>
      </c>
      <c r="L916" s="1" t="s">
        <v>16</v>
      </c>
      <c r="M916">
        <v>-0.17</v>
      </c>
      <c r="N916" s="1" t="s">
        <v>16</v>
      </c>
    </row>
    <row r="917" spans="1:14" hidden="1" x14ac:dyDescent="0.25">
      <c r="A917" s="1" t="s">
        <v>38</v>
      </c>
      <c r="B917" s="1" t="s">
        <v>48</v>
      </c>
      <c r="C917">
        <v>-26.86</v>
      </c>
      <c r="D917" s="1" t="s">
        <v>16</v>
      </c>
      <c r="E917">
        <v>-0.16</v>
      </c>
      <c r="F917" s="1" t="s">
        <v>34</v>
      </c>
      <c r="G917">
        <v>-26.85</v>
      </c>
      <c r="H917" s="1" t="s">
        <v>16</v>
      </c>
      <c r="I917">
        <v>-0.17</v>
      </c>
      <c r="J917" s="1" t="s">
        <v>34</v>
      </c>
      <c r="K917">
        <v>-38</v>
      </c>
      <c r="L917" s="1" t="s">
        <v>16</v>
      </c>
      <c r="M917">
        <v>-0.17</v>
      </c>
      <c r="N917" s="1" t="s">
        <v>16</v>
      </c>
    </row>
    <row r="918" spans="1:14" hidden="1" x14ac:dyDescent="0.25">
      <c r="A918" s="1" t="s">
        <v>20</v>
      </c>
      <c r="B918" s="1" t="s">
        <v>32</v>
      </c>
      <c r="C918">
        <v>42.82</v>
      </c>
      <c r="D918" s="1" t="s">
        <v>16</v>
      </c>
      <c r="E918">
        <v>-0.3</v>
      </c>
      <c r="F918" s="1" t="s">
        <v>16</v>
      </c>
      <c r="G918">
        <v>43.69</v>
      </c>
      <c r="H918" s="1" t="s">
        <v>16</v>
      </c>
      <c r="I918">
        <v>-0.04</v>
      </c>
      <c r="J918" s="1" t="s">
        <v>17</v>
      </c>
      <c r="K918">
        <v>61.18</v>
      </c>
      <c r="L918" s="1" t="s">
        <v>16</v>
      </c>
      <c r="M918">
        <v>-0.17</v>
      </c>
      <c r="N918" s="1" t="s">
        <v>16</v>
      </c>
    </row>
    <row r="919" spans="1:14" hidden="1" x14ac:dyDescent="0.25">
      <c r="A919" s="1" t="s">
        <v>48</v>
      </c>
      <c r="B919" s="1" t="s">
        <v>38</v>
      </c>
      <c r="C919">
        <v>26.86</v>
      </c>
      <c r="D919" s="1" t="s">
        <v>16</v>
      </c>
      <c r="E919">
        <v>-0.16</v>
      </c>
      <c r="F919" s="1" t="s">
        <v>34</v>
      </c>
      <c r="G919">
        <v>26.85</v>
      </c>
      <c r="H919" s="1" t="s">
        <v>16</v>
      </c>
      <c r="I919">
        <v>-0.17</v>
      </c>
      <c r="J919" s="1" t="s">
        <v>34</v>
      </c>
      <c r="K919">
        <v>38</v>
      </c>
      <c r="L919" s="1" t="s">
        <v>16</v>
      </c>
      <c r="M919">
        <v>-0.17</v>
      </c>
      <c r="N919" s="1" t="s">
        <v>16</v>
      </c>
    </row>
    <row r="920" spans="1:14" hidden="1" x14ac:dyDescent="0.25">
      <c r="A920" s="1" t="s">
        <v>46</v>
      </c>
      <c r="B920" s="1" t="s">
        <v>39</v>
      </c>
      <c r="C920">
        <v>71.78</v>
      </c>
      <c r="D920" s="1" t="s">
        <v>16</v>
      </c>
      <c r="E920">
        <v>-0.15</v>
      </c>
      <c r="F920" s="1" t="s">
        <v>25</v>
      </c>
      <c r="G920">
        <v>61.51</v>
      </c>
      <c r="H920" s="1" t="s">
        <v>16</v>
      </c>
      <c r="I920">
        <v>-0.17</v>
      </c>
      <c r="J920" s="1" t="s">
        <v>34</v>
      </c>
      <c r="K920">
        <v>93.66</v>
      </c>
      <c r="L920" s="1" t="s">
        <v>16</v>
      </c>
      <c r="M920">
        <v>-0.16</v>
      </c>
      <c r="N920" s="1" t="s">
        <v>16</v>
      </c>
    </row>
    <row r="921" spans="1:14" hidden="1" x14ac:dyDescent="0.25">
      <c r="A921" s="1" t="s">
        <v>39</v>
      </c>
      <c r="B921" s="1" t="s">
        <v>46</v>
      </c>
      <c r="C921">
        <v>-71.78</v>
      </c>
      <c r="D921" s="1" t="s">
        <v>16</v>
      </c>
      <c r="E921">
        <v>-0.15</v>
      </c>
      <c r="F921" s="1" t="s">
        <v>25</v>
      </c>
      <c r="G921">
        <v>-61.51</v>
      </c>
      <c r="H921" s="1" t="s">
        <v>16</v>
      </c>
      <c r="I921">
        <v>-0.17</v>
      </c>
      <c r="J921" s="1" t="s">
        <v>34</v>
      </c>
      <c r="K921">
        <v>-93.66</v>
      </c>
      <c r="L921" s="1" t="s">
        <v>16</v>
      </c>
      <c r="M921">
        <v>-0.16</v>
      </c>
      <c r="N921" s="1" t="s">
        <v>16</v>
      </c>
    </row>
    <row r="922" spans="1:14" hidden="1" x14ac:dyDescent="0.25">
      <c r="A922" s="1" t="s">
        <v>39</v>
      </c>
      <c r="B922" s="1" t="s">
        <v>35</v>
      </c>
      <c r="C922">
        <v>-21.66</v>
      </c>
      <c r="D922" s="1" t="s">
        <v>16</v>
      </c>
      <c r="E922">
        <v>-0.12</v>
      </c>
      <c r="F922" s="1" t="s">
        <v>25</v>
      </c>
      <c r="G922">
        <v>-17.489999999999998</v>
      </c>
      <c r="H922" s="1" t="s">
        <v>16</v>
      </c>
      <c r="I922">
        <v>-0.19</v>
      </c>
      <c r="J922" s="1" t="s">
        <v>16</v>
      </c>
      <c r="K922">
        <v>-27.56</v>
      </c>
      <c r="L922" s="1" t="s">
        <v>16</v>
      </c>
      <c r="M922">
        <v>-0.16</v>
      </c>
      <c r="N922" s="1" t="s">
        <v>16</v>
      </c>
    </row>
    <row r="923" spans="1:14" hidden="1" x14ac:dyDescent="0.25">
      <c r="A923" s="1" t="s">
        <v>35</v>
      </c>
      <c r="B923" s="1" t="s">
        <v>39</v>
      </c>
      <c r="C923">
        <v>21.66</v>
      </c>
      <c r="D923" s="1" t="s">
        <v>16</v>
      </c>
      <c r="E923">
        <v>-0.12</v>
      </c>
      <c r="F923" s="1" t="s">
        <v>25</v>
      </c>
      <c r="G923">
        <v>17.489999999999998</v>
      </c>
      <c r="H923" s="1" t="s">
        <v>16</v>
      </c>
      <c r="I923">
        <v>-0.19</v>
      </c>
      <c r="J923" s="1" t="s">
        <v>16</v>
      </c>
      <c r="K923">
        <v>27.56</v>
      </c>
      <c r="L923" s="1" t="s">
        <v>16</v>
      </c>
      <c r="M923">
        <v>-0.16</v>
      </c>
      <c r="N923" s="1" t="s">
        <v>16</v>
      </c>
    </row>
    <row r="924" spans="1:14" x14ac:dyDescent="0.25">
      <c r="A924" s="1" t="s">
        <v>49</v>
      </c>
      <c r="B924" s="1" t="s">
        <v>20</v>
      </c>
      <c r="C924">
        <v>-45.37</v>
      </c>
      <c r="D924" s="1" t="s">
        <v>16</v>
      </c>
      <c r="E924">
        <v>-0.3</v>
      </c>
      <c r="F924" s="1" t="s">
        <v>16</v>
      </c>
      <c r="G924">
        <v>-44.86</v>
      </c>
      <c r="H924" s="1" t="s">
        <v>16</v>
      </c>
      <c r="I924">
        <v>-0.04</v>
      </c>
      <c r="J924" s="1" t="s">
        <v>17</v>
      </c>
      <c r="K924">
        <v>-63.83</v>
      </c>
      <c r="L924" s="1" t="s">
        <v>16</v>
      </c>
      <c r="M924">
        <v>-0.16</v>
      </c>
      <c r="N924" s="1" t="s">
        <v>16</v>
      </c>
    </row>
    <row r="925" spans="1:14" hidden="1" x14ac:dyDescent="0.25">
      <c r="A925" s="1" t="s">
        <v>24</v>
      </c>
      <c r="B925" s="1" t="s">
        <v>48</v>
      </c>
      <c r="C925">
        <v>-6.96</v>
      </c>
      <c r="D925" s="1" t="s">
        <v>16</v>
      </c>
      <c r="E925">
        <v>-0.25</v>
      </c>
      <c r="F925" s="1" t="s">
        <v>16</v>
      </c>
      <c r="G925">
        <v>-8.1199999999999992</v>
      </c>
      <c r="H925" s="1" t="s">
        <v>16</v>
      </c>
      <c r="I925">
        <v>-7.0000000000000007E-2</v>
      </c>
      <c r="J925" s="1" t="s">
        <v>17</v>
      </c>
      <c r="K925">
        <v>-10.67</v>
      </c>
      <c r="L925" s="1" t="s">
        <v>16</v>
      </c>
      <c r="M925">
        <v>-0.16</v>
      </c>
      <c r="N925" s="1" t="s">
        <v>16</v>
      </c>
    </row>
    <row r="926" spans="1:14" hidden="1" x14ac:dyDescent="0.25">
      <c r="A926" s="1" t="s">
        <v>19</v>
      </c>
      <c r="B926" s="1" t="s">
        <v>48</v>
      </c>
      <c r="C926">
        <v>-26.83</v>
      </c>
      <c r="D926" s="1" t="s">
        <v>16</v>
      </c>
      <c r="E926">
        <v>-0.12</v>
      </c>
      <c r="F926" s="1" t="s">
        <v>25</v>
      </c>
      <c r="G926">
        <v>-26.81</v>
      </c>
      <c r="H926" s="1" t="s">
        <v>16</v>
      </c>
      <c r="I926">
        <v>-0.2</v>
      </c>
      <c r="J926" s="1" t="s">
        <v>16</v>
      </c>
      <c r="K926">
        <v>-37.950000000000003</v>
      </c>
      <c r="L926" s="1" t="s">
        <v>16</v>
      </c>
      <c r="M926">
        <v>-0.16</v>
      </c>
      <c r="N926" s="1" t="s">
        <v>16</v>
      </c>
    </row>
    <row r="927" spans="1:14" hidden="1" x14ac:dyDescent="0.25">
      <c r="A927" s="1" t="s">
        <v>20</v>
      </c>
      <c r="B927" s="1" t="s">
        <v>49</v>
      </c>
      <c r="C927">
        <v>45.37</v>
      </c>
      <c r="D927" s="1" t="s">
        <v>16</v>
      </c>
      <c r="E927">
        <v>-0.3</v>
      </c>
      <c r="F927" s="1" t="s">
        <v>16</v>
      </c>
      <c r="G927">
        <v>44.86</v>
      </c>
      <c r="H927" s="1" t="s">
        <v>16</v>
      </c>
      <c r="I927">
        <v>-0.04</v>
      </c>
      <c r="J927" s="1" t="s">
        <v>17</v>
      </c>
      <c r="K927">
        <v>63.83</v>
      </c>
      <c r="L927" s="1" t="s">
        <v>16</v>
      </c>
      <c r="M927">
        <v>-0.16</v>
      </c>
      <c r="N927" s="1" t="s">
        <v>16</v>
      </c>
    </row>
    <row r="928" spans="1:14" hidden="1" x14ac:dyDescent="0.25">
      <c r="A928" s="1" t="s">
        <v>48</v>
      </c>
      <c r="B928" s="1" t="s">
        <v>24</v>
      </c>
      <c r="C928">
        <v>6.96</v>
      </c>
      <c r="D928" s="1" t="s">
        <v>16</v>
      </c>
      <c r="E928">
        <v>-0.25</v>
      </c>
      <c r="F928" s="1" t="s">
        <v>16</v>
      </c>
      <c r="G928">
        <v>8.1199999999999992</v>
      </c>
      <c r="H928" s="1" t="s">
        <v>16</v>
      </c>
      <c r="I928">
        <v>-7.0000000000000007E-2</v>
      </c>
      <c r="J928" s="1" t="s">
        <v>17</v>
      </c>
      <c r="K928">
        <v>10.67</v>
      </c>
      <c r="L928" s="1" t="s">
        <v>16</v>
      </c>
      <c r="M928">
        <v>-0.16</v>
      </c>
      <c r="N928" s="1" t="s">
        <v>16</v>
      </c>
    </row>
    <row r="929" spans="1:14" hidden="1" x14ac:dyDescent="0.25">
      <c r="A929" s="1" t="s">
        <v>48</v>
      </c>
      <c r="B929" s="1" t="s">
        <v>19</v>
      </c>
      <c r="C929">
        <v>26.83</v>
      </c>
      <c r="D929" s="1" t="s">
        <v>16</v>
      </c>
      <c r="E929">
        <v>-0.12</v>
      </c>
      <c r="F929" s="1" t="s">
        <v>25</v>
      </c>
      <c r="G929">
        <v>26.81</v>
      </c>
      <c r="H929" s="1" t="s">
        <v>16</v>
      </c>
      <c r="I929">
        <v>-0.2</v>
      </c>
      <c r="J929" s="1" t="s">
        <v>16</v>
      </c>
      <c r="K929">
        <v>37.950000000000003</v>
      </c>
      <c r="L929" s="1" t="s">
        <v>16</v>
      </c>
      <c r="M929">
        <v>-0.16</v>
      </c>
      <c r="N929" s="1" t="s">
        <v>16</v>
      </c>
    </row>
    <row r="930" spans="1:14" hidden="1" x14ac:dyDescent="0.25">
      <c r="A930" s="1" t="s">
        <v>51</v>
      </c>
      <c r="B930" s="1" t="s">
        <v>53</v>
      </c>
      <c r="C930">
        <v>78.47</v>
      </c>
      <c r="D930" s="1" t="s">
        <v>16</v>
      </c>
      <c r="E930">
        <v>-0.11</v>
      </c>
      <c r="F930" s="1" t="s">
        <v>21</v>
      </c>
      <c r="G930">
        <v>41.56</v>
      </c>
      <c r="H930" s="1" t="s">
        <v>16</v>
      </c>
      <c r="I930">
        <v>-0.18</v>
      </c>
      <c r="J930" s="1" t="s">
        <v>16</v>
      </c>
      <c r="K930">
        <v>72.14</v>
      </c>
      <c r="L930" s="1" t="s">
        <v>16</v>
      </c>
      <c r="M930">
        <v>-0.15</v>
      </c>
      <c r="N930" s="1" t="s">
        <v>16</v>
      </c>
    </row>
    <row r="931" spans="1:14" hidden="1" x14ac:dyDescent="0.25">
      <c r="A931" s="1" t="s">
        <v>39</v>
      </c>
      <c r="B931" s="1" t="s">
        <v>48</v>
      </c>
      <c r="C931">
        <v>-26.67</v>
      </c>
      <c r="D931" s="1" t="s">
        <v>16</v>
      </c>
      <c r="E931">
        <v>-0.13</v>
      </c>
      <c r="F931" s="1" t="s">
        <v>25</v>
      </c>
      <c r="G931">
        <v>-26.64</v>
      </c>
      <c r="H931" s="1" t="s">
        <v>16</v>
      </c>
      <c r="I931">
        <v>-0.18</v>
      </c>
      <c r="J931" s="1" t="s">
        <v>34</v>
      </c>
      <c r="K931">
        <v>-37.71</v>
      </c>
      <c r="L931" s="1" t="s">
        <v>16</v>
      </c>
      <c r="M931">
        <v>-0.15</v>
      </c>
      <c r="N931" s="1" t="s">
        <v>16</v>
      </c>
    </row>
    <row r="932" spans="1:14" hidden="1" x14ac:dyDescent="0.25">
      <c r="A932" s="1" t="s">
        <v>45</v>
      </c>
      <c r="B932" s="1" t="s">
        <v>20</v>
      </c>
      <c r="C932">
        <v>-75.17</v>
      </c>
      <c r="D932" s="1" t="s">
        <v>16</v>
      </c>
      <c r="E932">
        <v>-0.23</v>
      </c>
      <c r="F932" s="1" t="s">
        <v>16</v>
      </c>
      <c r="G932">
        <v>-74.989999999999995</v>
      </c>
      <c r="H932" s="1" t="s">
        <v>16</v>
      </c>
      <c r="I932">
        <v>-0.08</v>
      </c>
      <c r="J932" s="1" t="s">
        <v>17</v>
      </c>
      <c r="K932">
        <v>-106.23</v>
      </c>
      <c r="L932" s="1" t="s">
        <v>16</v>
      </c>
      <c r="M932">
        <v>-0.15</v>
      </c>
      <c r="N932" s="1" t="s">
        <v>16</v>
      </c>
    </row>
    <row r="933" spans="1:14" hidden="1" x14ac:dyDescent="0.25">
      <c r="A933" s="1" t="s">
        <v>53</v>
      </c>
      <c r="B933" s="1" t="s">
        <v>51</v>
      </c>
      <c r="C933">
        <v>-78.47</v>
      </c>
      <c r="D933" s="1" t="s">
        <v>16</v>
      </c>
      <c r="E933">
        <v>-0.11</v>
      </c>
      <c r="F933" s="1" t="s">
        <v>21</v>
      </c>
      <c r="G933">
        <v>-41.56</v>
      </c>
      <c r="H933" s="1" t="s">
        <v>16</v>
      </c>
      <c r="I933">
        <v>-0.18</v>
      </c>
      <c r="J933" s="1" t="s">
        <v>16</v>
      </c>
      <c r="K933">
        <v>-72.14</v>
      </c>
      <c r="L933" s="1" t="s">
        <v>16</v>
      </c>
      <c r="M933">
        <v>-0.15</v>
      </c>
      <c r="N933" s="1" t="s">
        <v>16</v>
      </c>
    </row>
    <row r="934" spans="1:14" hidden="1" x14ac:dyDescent="0.25">
      <c r="A934" s="1" t="s">
        <v>37</v>
      </c>
      <c r="B934" s="1" t="s">
        <v>38</v>
      </c>
      <c r="C934">
        <v>94.26</v>
      </c>
      <c r="D934" s="1" t="s">
        <v>16</v>
      </c>
      <c r="E934">
        <v>-0.22</v>
      </c>
      <c r="F934" s="1" t="s">
        <v>16</v>
      </c>
      <c r="G934">
        <v>75.66</v>
      </c>
      <c r="H934" s="1" t="s">
        <v>16</v>
      </c>
      <c r="I934">
        <v>-0.06</v>
      </c>
      <c r="J934" s="1" t="s">
        <v>17</v>
      </c>
      <c r="K934">
        <v>117.3</v>
      </c>
      <c r="L934" s="1" t="s">
        <v>16</v>
      </c>
      <c r="M934">
        <v>-0.15</v>
      </c>
      <c r="N934" s="1" t="s">
        <v>16</v>
      </c>
    </row>
    <row r="935" spans="1:14" hidden="1" x14ac:dyDescent="0.25">
      <c r="A935" s="1" t="s">
        <v>38</v>
      </c>
      <c r="B935" s="1" t="s">
        <v>37</v>
      </c>
      <c r="C935">
        <v>-94.26</v>
      </c>
      <c r="D935" s="1" t="s">
        <v>16</v>
      </c>
      <c r="E935">
        <v>-0.22</v>
      </c>
      <c r="F935" s="1" t="s">
        <v>16</v>
      </c>
      <c r="G935">
        <v>-75.66</v>
      </c>
      <c r="H935" s="1" t="s">
        <v>16</v>
      </c>
      <c r="I935">
        <v>-0.06</v>
      </c>
      <c r="J935" s="1" t="s">
        <v>17</v>
      </c>
      <c r="K935">
        <v>-117.3</v>
      </c>
      <c r="L935" s="1" t="s">
        <v>16</v>
      </c>
      <c r="M935">
        <v>-0.15</v>
      </c>
      <c r="N935" s="1" t="s">
        <v>16</v>
      </c>
    </row>
    <row r="936" spans="1:14" hidden="1" x14ac:dyDescent="0.25">
      <c r="A936" s="1" t="s">
        <v>20</v>
      </c>
      <c r="B936" s="1" t="s">
        <v>45</v>
      </c>
      <c r="C936">
        <v>75.17</v>
      </c>
      <c r="D936" s="1" t="s">
        <v>16</v>
      </c>
      <c r="E936">
        <v>-0.23</v>
      </c>
      <c r="F936" s="1" t="s">
        <v>16</v>
      </c>
      <c r="G936">
        <v>74.989999999999995</v>
      </c>
      <c r="H936" s="1" t="s">
        <v>16</v>
      </c>
      <c r="I936">
        <v>-0.08</v>
      </c>
      <c r="J936" s="1" t="s">
        <v>17</v>
      </c>
      <c r="K936">
        <v>106.23</v>
      </c>
      <c r="L936" s="1" t="s">
        <v>16</v>
      </c>
      <c r="M936">
        <v>-0.15</v>
      </c>
      <c r="N936" s="1" t="s">
        <v>16</v>
      </c>
    </row>
    <row r="937" spans="1:14" hidden="1" x14ac:dyDescent="0.25">
      <c r="A937" s="1" t="s">
        <v>48</v>
      </c>
      <c r="B937" s="1" t="s">
        <v>39</v>
      </c>
      <c r="C937">
        <v>26.67</v>
      </c>
      <c r="D937" s="1" t="s">
        <v>16</v>
      </c>
      <c r="E937">
        <v>-0.13</v>
      </c>
      <c r="F937" s="1" t="s">
        <v>25</v>
      </c>
      <c r="G937">
        <v>26.64</v>
      </c>
      <c r="H937" s="1" t="s">
        <v>16</v>
      </c>
      <c r="I937">
        <v>-0.18</v>
      </c>
      <c r="J937" s="1" t="s">
        <v>34</v>
      </c>
      <c r="K937">
        <v>37.71</v>
      </c>
      <c r="L937" s="1" t="s">
        <v>16</v>
      </c>
      <c r="M937">
        <v>-0.15</v>
      </c>
      <c r="N937" s="1" t="s">
        <v>16</v>
      </c>
    </row>
    <row r="938" spans="1:14" hidden="1" x14ac:dyDescent="0.25">
      <c r="A938" s="1" t="s">
        <v>51</v>
      </c>
      <c r="B938" s="1" t="s">
        <v>44</v>
      </c>
      <c r="C938">
        <v>-2.64</v>
      </c>
      <c r="D938" s="1" t="s">
        <v>25</v>
      </c>
      <c r="E938">
        <v>-0.05</v>
      </c>
      <c r="F938" s="1" t="s">
        <v>17</v>
      </c>
      <c r="G938">
        <v>-6.18</v>
      </c>
      <c r="H938" s="1" t="s">
        <v>16</v>
      </c>
      <c r="I938">
        <v>-0.16</v>
      </c>
      <c r="J938" s="1" t="s">
        <v>34</v>
      </c>
      <c r="K938">
        <v>-6.42</v>
      </c>
      <c r="L938" s="1" t="s">
        <v>16</v>
      </c>
      <c r="M938">
        <v>-0.14000000000000001</v>
      </c>
      <c r="N938" s="1" t="s">
        <v>16</v>
      </c>
    </row>
    <row r="939" spans="1:14" hidden="1" x14ac:dyDescent="0.25">
      <c r="A939" s="1" t="s">
        <v>15</v>
      </c>
      <c r="B939" s="1" t="s">
        <v>49</v>
      </c>
      <c r="C939">
        <v>-25.41</v>
      </c>
      <c r="D939" s="1" t="s">
        <v>16</v>
      </c>
      <c r="E939">
        <v>-0.26</v>
      </c>
      <c r="F939" s="1" t="s">
        <v>16</v>
      </c>
      <c r="G939">
        <v>-26.39</v>
      </c>
      <c r="H939" s="1" t="s">
        <v>16</v>
      </c>
      <c r="I939">
        <v>-0.12</v>
      </c>
      <c r="J939" s="1" t="s">
        <v>21</v>
      </c>
      <c r="K939">
        <v>-36.51</v>
      </c>
      <c r="L939" s="1" t="s">
        <v>16</v>
      </c>
      <c r="M939">
        <v>-0.14000000000000001</v>
      </c>
      <c r="N939" s="1" t="s">
        <v>16</v>
      </c>
    </row>
    <row r="940" spans="1:14" hidden="1" x14ac:dyDescent="0.25">
      <c r="A940" s="1" t="s">
        <v>39</v>
      </c>
      <c r="B940" s="1" t="s">
        <v>20</v>
      </c>
      <c r="C940">
        <v>-76.25</v>
      </c>
      <c r="D940" s="1" t="s">
        <v>16</v>
      </c>
      <c r="E940">
        <v>-0.19</v>
      </c>
      <c r="F940" s="1" t="s">
        <v>16</v>
      </c>
      <c r="G940">
        <v>-75.819999999999993</v>
      </c>
      <c r="H940" s="1" t="s">
        <v>16</v>
      </c>
      <c r="I940">
        <v>-0.09</v>
      </c>
      <c r="J940" s="1" t="s">
        <v>17</v>
      </c>
      <c r="K940">
        <v>-107.59</v>
      </c>
      <c r="L940" s="1" t="s">
        <v>16</v>
      </c>
      <c r="M940">
        <v>-0.14000000000000001</v>
      </c>
      <c r="N940" s="1" t="s">
        <v>16</v>
      </c>
    </row>
    <row r="941" spans="1:14" x14ac:dyDescent="0.25">
      <c r="A941" s="1" t="s">
        <v>49</v>
      </c>
      <c r="B941" s="1" t="s">
        <v>15</v>
      </c>
      <c r="C941">
        <v>25.41</v>
      </c>
      <c r="D941" s="1" t="s">
        <v>16</v>
      </c>
      <c r="E941">
        <v>-0.26</v>
      </c>
      <c r="F941" s="1" t="s">
        <v>16</v>
      </c>
      <c r="G941">
        <v>26.39</v>
      </c>
      <c r="H941" s="1" t="s">
        <v>16</v>
      </c>
      <c r="I941">
        <v>-0.12</v>
      </c>
      <c r="J941" s="1" t="s">
        <v>21</v>
      </c>
      <c r="K941">
        <v>36.51</v>
      </c>
      <c r="L941" s="1" t="s">
        <v>16</v>
      </c>
      <c r="M941">
        <v>-0.14000000000000001</v>
      </c>
      <c r="N941" s="1" t="s">
        <v>16</v>
      </c>
    </row>
    <row r="942" spans="1:14" hidden="1" x14ac:dyDescent="0.25">
      <c r="A942" s="1" t="s">
        <v>44</v>
      </c>
      <c r="B942" s="1" t="s">
        <v>51</v>
      </c>
      <c r="C942">
        <v>2.64</v>
      </c>
      <c r="D942" s="1" t="s">
        <v>25</v>
      </c>
      <c r="E942">
        <v>-0.05</v>
      </c>
      <c r="F942" s="1" t="s">
        <v>17</v>
      </c>
      <c r="G942">
        <v>6.18</v>
      </c>
      <c r="H942" s="1" t="s">
        <v>16</v>
      </c>
      <c r="I942">
        <v>-0.16</v>
      </c>
      <c r="J942" s="1" t="s">
        <v>34</v>
      </c>
      <c r="K942">
        <v>6.42</v>
      </c>
      <c r="L942" s="1" t="s">
        <v>16</v>
      </c>
      <c r="M942">
        <v>-0.14000000000000001</v>
      </c>
      <c r="N942" s="1" t="s">
        <v>16</v>
      </c>
    </row>
    <row r="943" spans="1:14" hidden="1" x14ac:dyDescent="0.25">
      <c r="A943" s="1" t="s">
        <v>20</v>
      </c>
      <c r="B943" s="1" t="s">
        <v>39</v>
      </c>
      <c r="C943">
        <v>76.25</v>
      </c>
      <c r="D943" s="1" t="s">
        <v>16</v>
      </c>
      <c r="E943">
        <v>-0.19</v>
      </c>
      <c r="F943" s="1" t="s">
        <v>16</v>
      </c>
      <c r="G943">
        <v>75.819999999999993</v>
      </c>
      <c r="H943" s="1" t="s">
        <v>16</v>
      </c>
      <c r="I943">
        <v>-0.09</v>
      </c>
      <c r="J943" s="1" t="s">
        <v>17</v>
      </c>
      <c r="K943">
        <v>107.59</v>
      </c>
      <c r="L943" s="1" t="s">
        <v>16</v>
      </c>
      <c r="M943">
        <v>-0.14000000000000001</v>
      </c>
      <c r="N943" s="1" t="s">
        <v>16</v>
      </c>
    </row>
    <row r="944" spans="1:14" hidden="1" x14ac:dyDescent="0.25">
      <c r="A944" s="1" t="s">
        <v>51</v>
      </c>
      <c r="B944" s="1" t="s">
        <v>49</v>
      </c>
      <c r="C944">
        <v>-26.38</v>
      </c>
      <c r="D944" s="1" t="s">
        <v>16</v>
      </c>
      <c r="E944">
        <v>-0.26</v>
      </c>
      <c r="F944" s="1" t="s">
        <v>16</v>
      </c>
      <c r="G944">
        <v>-28.46</v>
      </c>
      <c r="H944" s="1" t="s">
        <v>16</v>
      </c>
      <c r="I944">
        <v>-0.13</v>
      </c>
      <c r="J944" s="1" t="s">
        <v>25</v>
      </c>
      <c r="K944">
        <v>-38.57</v>
      </c>
      <c r="L944" s="1" t="s">
        <v>16</v>
      </c>
      <c r="M944">
        <v>-0.13</v>
      </c>
      <c r="N944" s="1" t="s">
        <v>16</v>
      </c>
    </row>
    <row r="945" spans="1:14" hidden="1" x14ac:dyDescent="0.25">
      <c r="A945" s="1" t="s">
        <v>35</v>
      </c>
      <c r="B945" s="1" t="s">
        <v>24</v>
      </c>
      <c r="C945">
        <v>-51.76</v>
      </c>
      <c r="D945" s="1" t="s">
        <v>16</v>
      </c>
      <c r="E945">
        <v>-0.12</v>
      </c>
      <c r="F945" s="1" t="s">
        <v>21</v>
      </c>
      <c r="G945">
        <v>-49.54</v>
      </c>
      <c r="H945" s="1" t="s">
        <v>16</v>
      </c>
      <c r="I945">
        <v>-0.15</v>
      </c>
      <c r="J945" s="1" t="s">
        <v>34</v>
      </c>
      <c r="K945">
        <v>-71.47</v>
      </c>
      <c r="L945" s="1" t="s">
        <v>16</v>
      </c>
      <c r="M945">
        <v>-0.13</v>
      </c>
      <c r="N945" s="1" t="s">
        <v>16</v>
      </c>
    </row>
    <row r="946" spans="1:14" x14ac:dyDescent="0.25">
      <c r="A946" s="1" t="s">
        <v>49</v>
      </c>
      <c r="B946" s="1" t="s">
        <v>51</v>
      </c>
      <c r="C946">
        <v>26.38</v>
      </c>
      <c r="D946" s="1" t="s">
        <v>16</v>
      </c>
      <c r="E946">
        <v>-0.26</v>
      </c>
      <c r="F946" s="1" t="s">
        <v>16</v>
      </c>
      <c r="G946">
        <v>28.46</v>
      </c>
      <c r="H946" s="1" t="s">
        <v>16</v>
      </c>
      <c r="I946">
        <v>-0.13</v>
      </c>
      <c r="J946" s="1" t="s">
        <v>25</v>
      </c>
      <c r="K946">
        <v>38.57</v>
      </c>
      <c r="L946" s="1" t="s">
        <v>16</v>
      </c>
      <c r="M946">
        <v>-0.13</v>
      </c>
      <c r="N946" s="1" t="s">
        <v>16</v>
      </c>
    </row>
    <row r="947" spans="1:14" hidden="1" x14ac:dyDescent="0.25">
      <c r="A947" s="1" t="s">
        <v>24</v>
      </c>
      <c r="B947" s="1" t="s">
        <v>35</v>
      </c>
      <c r="C947">
        <v>51.76</v>
      </c>
      <c r="D947" s="1" t="s">
        <v>16</v>
      </c>
      <c r="E947">
        <v>-0.12</v>
      </c>
      <c r="F947" s="1" t="s">
        <v>21</v>
      </c>
      <c r="G947">
        <v>49.54</v>
      </c>
      <c r="H947" s="1" t="s">
        <v>16</v>
      </c>
      <c r="I947">
        <v>-0.15</v>
      </c>
      <c r="J947" s="1" t="s">
        <v>34</v>
      </c>
      <c r="K947">
        <v>71.47</v>
      </c>
      <c r="L947" s="1" t="s">
        <v>16</v>
      </c>
      <c r="M947">
        <v>-0.13</v>
      </c>
      <c r="N947" s="1" t="s">
        <v>16</v>
      </c>
    </row>
    <row r="948" spans="1:14" hidden="1" x14ac:dyDescent="0.25">
      <c r="A948" s="1" t="s">
        <v>38</v>
      </c>
      <c r="B948" s="1" t="s">
        <v>20</v>
      </c>
      <c r="C948">
        <v>-79.06</v>
      </c>
      <c r="D948" s="1" t="s">
        <v>16</v>
      </c>
      <c r="E948">
        <v>-0.18</v>
      </c>
      <c r="F948" s="1" t="s">
        <v>16</v>
      </c>
      <c r="G948">
        <v>-79.040000000000006</v>
      </c>
      <c r="H948" s="1" t="s">
        <v>16</v>
      </c>
      <c r="I948">
        <v>-0.09</v>
      </c>
      <c r="J948" s="1" t="s">
        <v>17</v>
      </c>
      <c r="K948">
        <v>-111.86</v>
      </c>
      <c r="L948" s="1" t="s">
        <v>16</v>
      </c>
      <c r="M948">
        <v>-0.13</v>
      </c>
      <c r="N948" s="1" t="s">
        <v>16</v>
      </c>
    </row>
    <row r="949" spans="1:14" hidden="1" x14ac:dyDescent="0.25">
      <c r="A949" s="1" t="s">
        <v>20</v>
      </c>
      <c r="B949" s="1" t="s">
        <v>38</v>
      </c>
      <c r="C949">
        <v>79.06</v>
      </c>
      <c r="D949" s="1" t="s">
        <v>16</v>
      </c>
      <c r="E949">
        <v>-0.18</v>
      </c>
      <c r="F949" s="1" t="s">
        <v>16</v>
      </c>
      <c r="G949">
        <v>79.040000000000006</v>
      </c>
      <c r="H949" s="1" t="s">
        <v>16</v>
      </c>
      <c r="I949">
        <v>-0.09</v>
      </c>
      <c r="J949" s="1" t="s">
        <v>17</v>
      </c>
      <c r="K949">
        <v>111.86</v>
      </c>
      <c r="L949" s="1" t="s">
        <v>16</v>
      </c>
      <c r="M949">
        <v>-0.13</v>
      </c>
      <c r="N949" s="1" t="s">
        <v>16</v>
      </c>
    </row>
    <row r="950" spans="1:14" hidden="1" x14ac:dyDescent="0.25">
      <c r="A950" s="1" t="s">
        <v>51</v>
      </c>
      <c r="B950" s="1" t="s">
        <v>52</v>
      </c>
      <c r="C950">
        <v>-49.2</v>
      </c>
      <c r="D950" s="1" t="s">
        <v>16</v>
      </c>
      <c r="E950">
        <v>0.04</v>
      </c>
      <c r="F950" s="1" t="s">
        <v>17</v>
      </c>
      <c r="G950">
        <v>-40.75</v>
      </c>
      <c r="H950" s="1" t="s">
        <v>16</v>
      </c>
      <c r="I950">
        <v>0.12</v>
      </c>
      <c r="J950" s="1" t="s">
        <v>21</v>
      </c>
      <c r="K950">
        <v>-62.4</v>
      </c>
      <c r="L950" s="1" t="s">
        <v>16</v>
      </c>
      <c r="M950">
        <v>0.13</v>
      </c>
      <c r="N950" s="1" t="s">
        <v>16</v>
      </c>
    </row>
    <row r="951" spans="1:14" hidden="1" x14ac:dyDescent="0.25">
      <c r="A951" s="1" t="s">
        <v>27</v>
      </c>
      <c r="B951" s="1" t="s">
        <v>54</v>
      </c>
      <c r="C951">
        <v>-57.72</v>
      </c>
      <c r="D951" s="1" t="s">
        <v>16</v>
      </c>
      <c r="E951">
        <v>0.17</v>
      </c>
      <c r="F951" s="1" t="s">
        <v>34</v>
      </c>
      <c r="G951">
        <v>-45.18</v>
      </c>
      <c r="H951" s="1" t="s">
        <v>16</v>
      </c>
      <c r="I951">
        <v>0.14000000000000001</v>
      </c>
      <c r="J951" s="1" t="s">
        <v>25</v>
      </c>
      <c r="K951">
        <v>-71.52</v>
      </c>
      <c r="L951" s="1" t="s">
        <v>16</v>
      </c>
      <c r="M951">
        <v>0.13</v>
      </c>
      <c r="N951" s="1" t="s">
        <v>16</v>
      </c>
    </row>
    <row r="952" spans="1:14" hidden="1" x14ac:dyDescent="0.25">
      <c r="A952" s="1" t="s">
        <v>45</v>
      </c>
      <c r="B952" s="1" t="s">
        <v>29</v>
      </c>
      <c r="C952">
        <v>-39.56</v>
      </c>
      <c r="D952" s="1" t="s">
        <v>16</v>
      </c>
      <c r="E952">
        <v>0.03</v>
      </c>
      <c r="F952" s="1" t="s">
        <v>17</v>
      </c>
      <c r="G952">
        <v>-39.54</v>
      </c>
      <c r="H952" s="1" t="s">
        <v>16</v>
      </c>
      <c r="I952">
        <v>0.23</v>
      </c>
      <c r="J952" s="1" t="s">
        <v>16</v>
      </c>
      <c r="K952">
        <v>-55.97</v>
      </c>
      <c r="L952" s="1" t="s">
        <v>16</v>
      </c>
      <c r="M952">
        <v>0.13</v>
      </c>
      <c r="N952" s="1" t="s">
        <v>16</v>
      </c>
    </row>
    <row r="953" spans="1:14" hidden="1" x14ac:dyDescent="0.25">
      <c r="A953" s="1" t="s">
        <v>44</v>
      </c>
      <c r="B953" s="1" t="s">
        <v>38</v>
      </c>
      <c r="C953">
        <v>6.14</v>
      </c>
      <c r="D953" s="1" t="s">
        <v>16</v>
      </c>
      <c r="E953">
        <v>0.09</v>
      </c>
      <c r="F953" s="1" t="s">
        <v>17</v>
      </c>
      <c r="G953">
        <v>8.51</v>
      </c>
      <c r="H953" s="1" t="s">
        <v>16</v>
      </c>
      <c r="I953">
        <v>0.16</v>
      </c>
      <c r="J953" s="1" t="s">
        <v>34</v>
      </c>
      <c r="K953">
        <v>10.43</v>
      </c>
      <c r="L953" s="1" t="s">
        <v>16</v>
      </c>
      <c r="M953">
        <v>0.13</v>
      </c>
      <c r="N953" s="1" t="s">
        <v>16</v>
      </c>
    </row>
    <row r="954" spans="1:14" hidden="1" x14ac:dyDescent="0.25">
      <c r="A954" s="1" t="s">
        <v>54</v>
      </c>
      <c r="B954" s="1" t="s">
        <v>27</v>
      </c>
      <c r="C954">
        <v>57.72</v>
      </c>
      <c r="D954" s="1" t="s">
        <v>16</v>
      </c>
      <c r="E954">
        <v>0.17</v>
      </c>
      <c r="F954" s="1" t="s">
        <v>34</v>
      </c>
      <c r="G954">
        <v>45.18</v>
      </c>
      <c r="H954" s="1" t="s">
        <v>16</v>
      </c>
      <c r="I954">
        <v>0.14000000000000001</v>
      </c>
      <c r="J954" s="1" t="s">
        <v>25</v>
      </c>
      <c r="K954">
        <v>71.52</v>
      </c>
      <c r="L954" s="1" t="s">
        <v>16</v>
      </c>
      <c r="M954">
        <v>0.13</v>
      </c>
      <c r="N954" s="1" t="s">
        <v>16</v>
      </c>
    </row>
    <row r="955" spans="1:14" hidden="1" x14ac:dyDescent="0.25">
      <c r="A955" s="1" t="s">
        <v>52</v>
      </c>
      <c r="B955" s="1" t="s">
        <v>51</v>
      </c>
      <c r="C955">
        <v>49.2</v>
      </c>
      <c r="D955" s="1" t="s">
        <v>16</v>
      </c>
      <c r="E955">
        <v>0.04</v>
      </c>
      <c r="F955" s="1" t="s">
        <v>17</v>
      </c>
      <c r="G955">
        <v>40.75</v>
      </c>
      <c r="H955" s="1" t="s">
        <v>16</v>
      </c>
      <c r="I955">
        <v>0.12</v>
      </c>
      <c r="J955" s="1" t="s">
        <v>21</v>
      </c>
      <c r="K955">
        <v>62.4</v>
      </c>
      <c r="L955" s="1" t="s">
        <v>16</v>
      </c>
      <c r="M955">
        <v>0.13</v>
      </c>
      <c r="N955" s="1" t="s">
        <v>16</v>
      </c>
    </row>
    <row r="956" spans="1:14" hidden="1" x14ac:dyDescent="0.25">
      <c r="A956" s="1" t="s">
        <v>31</v>
      </c>
      <c r="B956" s="1" t="s">
        <v>48</v>
      </c>
      <c r="C956">
        <v>-13.43</v>
      </c>
      <c r="D956" s="1" t="s">
        <v>16</v>
      </c>
      <c r="E956">
        <v>0.1</v>
      </c>
      <c r="F956" s="1" t="s">
        <v>21</v>
      </c>
      <c r="G956">
        <v>-14.11</v>
      </c>
      <c r="H956" s="1" t="s">
        <v>16</v>
      </c>
      <c r="I956">
        <v>0.16</v>
      </c>
      <c r="J956" s="1" t="s">
        <v>34</v>
      </c>
      <c r="K956">
        <v>-19.48</v>
      </c>
      <c r="L956" s="1" t="s">
        <v>16</v>
      </c>
      <c r="M956">
        <v>0.13</v>
      </c>
      <c r="N956" s="1" t="s">
        <v>16</v>
      </c>
    </row>
    <row r="957" spans="1:14" hidden="1" x14ac:dyDescent="0.25">
      <c r="A957" s="1" t="s">
        <v>40</v>
      </c>
      <c r="B957" s="1" t="s">
        <v>20</v>
      </c>
      <c r="C957">
        <v>-68.12</v>
      </c>
      <c r="D957" s="1" t="s">
        <v>16</v>
      </c>
      <c r="E957">
        <v>0.04</v>
      </c>
      <c r="F957" s="1" t="s">
        <v>17</v>
      </c>
      <c r="G957">
        <v>-69.819999999999993</v>
      </c>
      <c r="H957" s="1" t="s">
        <v>16</v>
      </c>
      <c r="I957">
        <v>0.24</v>
      </c>
      <c r="J957" s="1" t="s">
        <v>16</v>
      </c>
      <c r="K957">
        <v>-97.53</v>
      </c>
      <c r="L957" s="1" t="s">
        <v>16</v>
      </c>
      <c r="M957">
        <v>0.13</v>
      </c>
      <c r="N957" s="1" t="s">
        <v>16</v>
      </c>
    </row>
    <row r="958" spans="1:14" hidden="1" x14ac:dyDescent="0.25">
      <c r="A958" s="1" t="s">
        <v>38</v>
      </c>
      <c r="B958" s="1" t="s">
        <v>44</v>
      </c>
      <c r="C958">
        <v>-6.14</v>
      </c>
      <c r="D958" s="1" t="s">
        <v>16</v>
      </c>
      <c r="E958">
        <v>0.09</v>
      </c>
      <c r="F958" s="1" t="s">
        <v>17</v>
      </c>
      <c r="G958">
        <v>-8.51</v>
      </c>
      <c r="H958" s="1" t="s">
        <v>16</v>
      </c>
      <c r="I958">
        <v>0.16</v>
      </c>
      <c r="J958" s="1" t="s">
        <v>34</v>
      </c>
      <c r="K958">
        <v>-10.43</v>
      </c>
      <c r="L958" s="1" t="s">
        <v>16</v>
      </c>
      <c r="M958">
        <v>0.13</v>
      </c>
      <c r="N958" s="1" t="s">
        <v>16</v>
      </c>
    </row>
    <row r="959" spans="1:14" hidden="1" x14ac:dyDescent="0.25">
      <c r="A959" s="1" t="s">
        <v>20</v>
      </c>
      <c r="B959" s="1" t="s">
        <v>40</v>
      </c>
      <c r="C959">
        <v>68.12</v>
      </c>
      <c r="D959" s="1" t="s">
        <v>16</v>
      </c>
      <c r="E959">
        <v>0.04</v>
      </c>
      <c r="F959" s="1" t="s">
        <v>17</v>
      </c>
      <c r="G959">
        <v>69.819999999999993</v>
      </c>
      <c r="H959" s="1" t="s">
        <v>16</v>
      </c>
      <c r="I959">
        <v>0.24</v>
      </c>
      <c r="J959" s="1" t="s">
        <v>16</v>
      </c>
      <c r="K959">
        <v>97.53</v>
      </c>
      <c r="L959" s="1" t="s">
        <v>16</v>
      </c>
      <c r="M959">
        <v>0.13</v>
      </c>
      <c r="N959" s="1" t="s">
        <v>16</v>
      </c>
    </row>
    <row r="960" spans="1:14" hidden="1" x14ac:dyDescent="0.25">
      <c r="A960" s="1" t="s">
        <v>48</v>
      </c>
      <c r="B960" s="1" t="s">
        <v>31</v>
      </c>
      <c r="C960">
        <v>13.43</v>
      </c>
      <c r="D960" s="1" t="s">
        <v>16</v>
      </c>
      <c r="E960">
        <v>0.1</v>
      </c>
      <c r="F960" s="1" t="s">
        <v>21</v>
      </c>
      <c r="G960">
        <v>14.11</v>
      </c>
      <c r="H960" s="1" t="s">
        <v>16</v>
      </c>
      <c r="I960">
        <v>0.16</v>
      </c>
      <c r="J960" s="1" t="s">
        <v>34</v>
      </c>
      <c r="K960">
        <v>19.48</v>
      </c>
      <c r="L960" s="1" t="s">
        <v>16</v>
      </c>
      <c r="M960">
        <v>0.13</v>
      </c>
      <c r="N960" s="1" t="s">
        <v>16</v>
      </c>
    </row>
    <row r="961" spans="1:14" hidden="1" x14ac:dyDescent="0.25">
      <c r="A961" s="1" t="s">
        <v>29</v>
      </c>
      <c r="B961" s="1" t="s">
        <v>45</v>
      </c>
      <c r="C961">
        <v>39.56</v>
      </c>
      <c r="D961" s="1" t="s">
        <v>16</v>
      </c>
      <c r="E961">
        <v>0.03</v>
      </c>
      <c r="F961" s="1" t="s">
        <v>17</v>
      </c>
      <c r="G961">
        <v>39.54</v>
      </c>
      <c r="H961" s="1" t="s">
        <v>16</v>
      </c>
      <c r="I961">
        <v>0.23</v>
      </c>
      <c r="J961" s="1" t="s">
        <v>16</v>
      </c>
      <c r="K961">
        <v>55.97</v>
      </c>
      <c r="L961" s="1" t="s">
        <v>16</v>
      </c>
      <c r="M961">
        <v>0.13</v>
      </c>
      <c r="N961" s="1" t="s">
        <v>16</v>
      </c>
    </row>
    <row r="962" spans="1:14" hidden="1" x14ac:dyDescent="0.25">
      <c r="A962" s="1" t="s">
        <v>51</v>
      </c>
      <c r="B962" s="1" t="s">
        <v>35</v>
      </c>
      <c r="C962">
        <v>100.96</v>
      </c>
      <c r="D962" s="1" t="s">
        <v>16</v>
      </c>
      <c r="E962">
        <v>0.06</v>
      </c>
      <c r="F962" s="1" t="s">
        <v>17</v>
      </c>
      <c r="G962">
        <v>55.84</v>
      </c>
      <c r="H962" s="1" t="s">
        <v>16</v>
      </c>
      <c r="I962">
        <v>0.16</v>
      </c>
      <c r="J962" s="1" t="s">
        <v>34</v>
      </c>
      <c r="K962">
        <v>87.29</v>
      </c>
      <c r="L962" s="1" t="s">
        <v>16</v>
      </c>
      <c r="M962">
        <v>0.14000000000000001</v>
      </c>
      <c r="N962" s="1" t="s">
        <v>16</v>
      </c>
    </row>
    <row r="963" spans="1:14" hidden="1" x14ac:dyDescent="0.25">
      <c r="A963" s="1" t="s">
        <v>51</v>
      </c>
      <c r="B963" s="1" t="s">
        <v>50</v>
      </c>
      <c r="C963">
        <v>-39.549999999999997</v>
      </c>
      <c r="D963" s="1" t="s">
        <v>16</v>
      </c>
      <c r="E963">
        <v>0.02</v>
      </c>
      <c r="F963" s="1" t="s">
        <v>17</v>
      </c>
      <c r="G963">
        <v>-33.47</v>
      </c>
      <c r="H963" s="1" t="s">
        <v>16</v>
      </c>
      <c r="I963">
        <v>0.14000000000000001</v>
      </c>
      <c r="J963" s="1" t="s">
        <v>25</v>
      </c>
      <c r="K963">
        <v>-50.55</v>
      </c>
      <c r="L963" s="1" t="s">
        <v>16</v>
      </c>
      <c r="M963">
        <v>0.14000000000000001</v>
      </c>
      <c r="N963" s="1" t="s">
        <v>16</v>
      </c>
    </row>
    <row r="964" spans="1:14" hidden="1" x14ac:dyDescent="0.25">
      <c r="A964" s="1" t="s">
        <v>35</v>
      </c>
      <c r="B964" s="1" t="s">
        <v>51</v>
      </c>
      <c r="C964">
        <v>-100.96</v>
      </c>
      <c r="D964" s="1" t="s">
        <v>16</v>
      </c>
      <c r="E964">
        <v>0.06</v>
      </c>
      <c r="F964" s="1" t="s">
        <v>17</v>
      </c>
      <c r="G964">
        <v>-55.84</v>
      </c>
      <c r="H964" s="1" t="s">
        <v>16</v>
      </c>
      <c r="I964">
        <v>0.16</v>
      </c>
      <c r="J964" s="1" t="s">
        <v>34</v>
      </c>
      <c r="K964">
        <v>-87.29</v>
      </c>
      <c r="L964" s="1" t="s">
        <v>16</v>
      </c>
      <c r="M964">
        <v>0.14000000000000001</v>
      </c>
      <c r="N964" s="1" t="s">
        <v>16</v>
      </c>
    </row>
    <row r="965" spans="1:14" hidden="1" x14ac:dyDescent="0.25">
      <c r="A965" s="1" t="s">
        <v>42</v>
      </c>
      <c r="B965" s="1" t="s">
        <v>40</v>
      </c>
      <c r="C965">
        <v>-28.71</v>
      </c>
      <c r="D965" s="1" t="s">
        <v>16</v>
      </c>
      <c r="E965">
        <v>0.03</v>
      </c>
      <c r="F965" s="1" t="s">
        <v>17</v>
      </c>
      <c r="G965">
        <v>-24.89</v>
      </c>
      <c r="H965" s="1" t="s">
        <v>16</v>
      </c>
      <c r="I965">
        <v>0.21</v>
      </c>
      <c r="J965" s="1" t="s">
        <v>16</v>
      </c>
      <c r="K965">
        <v>-37.5</v>
      </c>
      <c r="L965" s="1" t="s">
        <v>16</v>
      </c>
      <c r="M965">
        <v>0.14000000000000001</v>
      </c>
      <c r="N965" s="1" t="s">
        <v>16</v>
      </c>
    </row>
    <row r="966" spans="1:14" hidden="1" x14ac:dyDescent="0.25">
      <c r="A966" s="1" t="s">
        <v>27</v>
      </c>
      <c r="B966" s="1" t="s">
        <v>50</v>
      </c>
      <c r="C966">
        <v>-60.73</v>
      </c>
      <c r="D966" s="1" t="s">
        <v>16</v>
      </c>
      <c r="E966">
        <v>0.17</v>
      </c>
      <c r="F966" s="1" t="s">
        <v>34</v>
      </c>
      <c r="G966">
        <v>-47.08</v>
      </c>
      <c r="H966" s="1" t="s">
        <v>16</v>
      </c>
      <c r="I966">
        <v>0.17</v>
      </c>
      <c r="J966" s="1" t="s">
        <v>34</v>
      </c>
      <c r="K966">
        <v>-74.78</v>
      </c>
      <c r="L966" s="1" t="s">
        <v>16</v>
      </c>
      <c r="M966">
        <v>0.14000000000000001</v>
      </c>
      <c r="N966" s="1" t="s">
        <v>16</v>
      </c>
    </row>
    <row r="967" spans="1:14" hidden="1" x14ac:dyDescent="0.25">
      <c r="A967" s="1" t="s">
        <v>44</v>
      </c>
      <c r="B967" s="1" t="s">
        <v>53</v>
      </c>
      <c r="C967">
        <v>4.8</v>
      </c>
      <c r="D967" s="1" t="s">
        <v>16</v>
      </c>
      <c r="E967">
        <v>0.03</v>
      </c>
      <c r="F967" s="1" t="s">
        <v>17</v>
      </c>
      <c r="G967">
        <v>7.35</v>
      </c>
      <c r="H967" s="1" t="s">
        <v>16</v>
      </c>
      <c r="I967">
        <v>0.2</v>
      </c>
      <c r="J967" s="1" t="s">
        <v>16</v>
      </c>
      <c r="K967">
        <v>8.6999999999999993</v>
      </c>
      <c r="L967" s="1" t="s">
        <v>16</v>
      </c>
      <c r="M967">
        <v>0.14000000000000001</v>
      </c>
      <c r="N967" s="1" t="s">
        <v>16</v>
      </c>
    </row>
    <row r="968" spans="1:14" hidden="1" x14ac:dyDescent="0.25">
      <c r="A968" s="1" t="s">
        <v>50</v>
      </c>
      <c r="B968" s="1" t="s">
        <v>51</v>
      </c>
      <c r="C968">
        <v>39.549999999999997</v>
      </c>
      <c r="D968" s="1" t="s">
        <v>16</v>
      </c>
      <c r="E968">
        <v>0.02</v>
      </c>
      <c r="F968" s="1" t="s">
        <v>17</v>
      </c>
      <c r="G968">
        <v>33.47</v>
      </c>
      <c r="H968" s="1" t="s">
        <v>16</v>
      </c>
      <c r="I968">
        <v>0.14000000000000001</v>
      </c>
      <c r="J968" s="1" t="s">
        <v>25</v>
      </c>
      <c r="K968">
        <v>50.55</v>
      </c>
      <c r="L968" s="1" t="s">
        <v>16</v>
      </c>
      <c r="M968">
        <v>0.14000000000000001</v>
      </c>
      <c r="N968" s="1" t="s">
        <v>16</v>
      </c>
    </row>
    <row r="969" spans="1:14" hidden="1" x14ac:dyDescent="0.25">
      <c r="A969" s="1" t="s">
        <v>50</v>
      </c>
      <c r="B969" s="1" t="s">
        <v>27</v>
      </c>
      <c r="C969">
        <v>60.73</v>
      </c>
      <c r="D969" s="1" t="s">
        <v>16</v>
      </c>
      <c r="E969">
        <v>0.17</v>
      </c>
      <c r="F969" s="1" t="s">
        <v>34</v>
      </c>
      <c r="G969">
        <v>47.08</v>
      </c>
      <c r="H969" s="1" t="s">
        <v>16</v>
      </c>
      <c r="I969">
        <v>0.17</v>
      </c>
      <c r="J969" s="1" t="s">
        <v>34</v>
      </c>
      <c r="K969">
        <v>74.78</v>
      </c>
      <c r="L969" s="1" t="s">
        <v>16</v>
      </c>
      <c r="M969">
        <v>0.14000000000000001</v>
      </c>
      <c r="N969" s="1" t="s">
        <v>16</v>
      </c>
    </row>
    <row r="970" spans="1:14" hidden="1" x14ac:dyDescent="0.25">
      <c r="A970" s="1" t="s">
        <v>40</v>
      </c>
      <c r="B970" s="1" t="s">
        <v>42</v>
      </c>
      <c r="C970">
        <v>28.71</v>
      </c>
      <c r="D970" s="1" t="s">
        <v>16</v>
      </c>
      <c r="E970">
        <v>0.03</v>
      </c>
      <c r="F970" s="1" t="s">
        <v>17</v>
      </c>
      <c r="G970">
        <v>24.89</v>
      </c>
      <c r="H970" s="1" t="s">
        <v>16</v>
      </c>
      <c r="I970">
        <v>0.21</v>
      </c>
      <c r="J970" s="1" t="s">
        <v>16</v>
      </c>
      <c r="K970">
        <v>37.5</v>
      </c>
      <c r="L970" s="1" t="s">
        <v>16</v>
      </c>
      <c r="M970">
        <v>0.14000000000000001</v>
      </c>
      <c r="N970" s="1" t="s">
        <v>16</v>
      </c>
    </row>
    <row r="971" spans="1:14" hidden="1" x14ac:dyDescent="0.25">
      <c r="A971" s="1" t="s">
        <v>53</v>
      </c>
      <c r="B971" s="1" t="s">
        <v>44</v>
      </c>
      <c r="C971">
        <v>-4.8</v>
      </c>
      <c r="D971" s="1" t="s">
        <v>16</v>
      </c>
      <c r="E971">
        <v>0.03</v>
      </c>
      <c r="F971" s="1" t="s">
        <v>17</v>
      </c>
      <c r="G971">
        <v>-7.35</v>
      </c>
      <c r="H971" s="1" t="s">
        <v>16</v>
      </c>
      <c r="I971">
        <v>0.2</v>
      </c>
      <c r="J971" s="1" t="s">
        <v>16</v>
      </c>
      <c r="K971">
        <v>-8.6999999999999993</v>
      </c>
      <c r="L971" s="1" t="s">
        <v>16</v>
      </c>
      <c r="M971">
        <v>0.14000000000000001</v>
      </c>
      <c r="N971" s="1" t="s">
        <v>16</v>
      </c>
    </row>
    <row r="972" spans="1:14" hidden="1" x14ac:dyDescent="0.25">
      <c r="A972" s="1" t="s">
        <v>51</v>
      </c>
      <c r="B972" s="1" t="s">
        <v>46</v>
      </c>
      <c r="C972">
        <v>-21.99</v>
      </c>
      <c r="D972" s="1" t="s">
        <v>16</v>
      </c>
      <c r="E972">
        <v>0.1</v>
      </c>
      <c r="F972" s="1" t="s">
        <v>21</v>
      </c>
      <c r="G972">
        <v>-31.32</v>
      </c>
      <c r="H972" s="1" t="s">
        <v>16</v>
      </c>
      <c r="I972">
        <v>0.19</v>
      </c>
      <c r="J972" s="1" t="s">
        <v>16</v>
      </c>
      <c r="K972">
        <v>-35.549999999999997</v>
      </c>
      <c r="L972" s="1" t="s">
        <v>16</v>
      </c>
      <c r="M972">
        <v>0.15</v>
      </c>
      <c r="N972" s="1" t="s">
        <v>16</v>
      </c>
    </row>
    <row r="973" spans="1:14" hidden="1" x14ac:dyDescent="0.25">
      <c r="A973" s="1" t="s">
        <v>51</v>
      </c>
      <c r="B973" s="1" t="s">
        <v>28</v>
      </c>
      <c r="C973">
        <v>-9.94</v>
      </c>
      <c r="D973" s="1" t="s">
        <v>16</v>
      </c>
      <c r="E973">
        <v>0.12</v>
      </c>
      <c r="F973" s="1" t="s">
        <v>21</v>
      </c>
      <c r="G973">
        <v>-19.7</v>
      </c>
      <c r="H973" s="1" t="s">
        <v>16</v>
      </c>
      <c r="I973">
        <v>0.2</v>
      </c>
      <c r="J973" s="1" t="s">
        <v>16</v>
      </c>
      <c r="K973">
        <v>-20.34</v>
      </c>
      <c r="L973" s="1" t="s">
        <v>16</v>
      </c>
      <c r="M973">
        <v>0.15</v>
      </c>
      <c r="N973" s="1" t="s">
        <v>16</v>
      </c>
    </row>
    <row r="974" spans="1:14" hidden="1" x14ac:dyDescent="0.25">
      <c r="A974" s="1" t="s">
        <v>51</v>
      </c>
      <c r="B974" s="1" t="s">
        <v>36</v>
      </c>
      <c r="C974">
        <v>-43.11</v>
      </c>
      <c r="D974" s="1" t="s">
        <v>16</v>
      </c>
      <c r="E974">
        <v>0.04</v>
      </c>
      <c r="F974" s="1" t="s">
        <v>17</v>
      </c>
      <c r="G974">
        <v>-36.520000000000003</v>
      </c>
      <c r="H974" s="1" t="s">
        <v>16</v>
      </c>
      <c r="I974">
        <v>0.18</v>
      </c>
      <c r="J974" s="1" t="s">
        <v>34</v>
      </c>
      <c r="K974">
        <v>-55.4</v>
      </c>
      <c r="L974" s="1" t="s">
        <v>16</v>
      </c>
      <c r="M974">
        <v>0.15</v>
      </c>
      <c r="N974" s="1" t="s">
        <v>16</v>
      </c>
    </row>
    <row r="975" spans="1:14" hidden="1" x14ac:dyDescent="0.25">
      <c r="A975" s="1" t="s">
        <v>51</v>
      </c>
      <c r="B975" s="1" t="s">
        <v>54</v>
      </c>
      <c r="C975">
        <v>-38.79</v>
      </c>
      <c r="D975" s="1" t="s">
        <v>16</v>
      </c>
      <c r="E975">
        <v>0.06</v>
      </c>
      <c r="F975" s="1" t="s">
        <v>17</v>
      </c>
      <c r="G975">
        <v>-33.04</v>
      </c>
      <c r="H975" s="1" t="s">
        <v>16</v>
      </c>
      <c r="I975">
        <v>0.17</v>
      </c>
      <c r="J975" s="1" t="s">
        <v>34</v>
      </c>
      <c r="K975">
        <v>-49.87</v>
      </c>
      <c r="L975" s="1" t="s">
        <v>16</v>
      </c>
      <c r="M975">
        <v>0.15</v>
      </c>
      <c r="N975" s="1" t="s">
        <v>16</v>
      </c>
    </row>
    <row r="976" spans="1:14" hidden="1" x14ac:dyDescent="0.25">
      <c r="A976" s="1" t="s">
        <v>46</v>
      </c>
      <c r="B976" s="1" t="s">
        <v>51</v>
      </c>
      <c r="C976">
        <v>21.99</v>
      </c>
      <c r="D976" s="1" t="s">
        <v>16</v>
      </c>
      <c r="E976">
        <v>0.1</v>
      </c>
      <c r="F976" s="1" t="s">
        <v>21</v>
      </c>
      <c r="G976">
        <v>31.32</v>
      </c>
      <c r="H976" s="1" t="s">
        <v>16</v>
      </c>
      <c r="I976">
        <v>0.19</v>
      </c>
      <c r="J976" s="1" t="s">
        <v>16</v>
      </c>
      <c r="K976">
        <v>35.549999999999997</v>
      </c>
      <c r="L976" s="1" t="s">
        <v>16</v>
      </c>
      <c r="M976">
        <v>0.15</v>
      </c>
      <c r="N976" s="1" t="s">
        <v>16</v>
      </c>
    </row>
    <row r="977" spans="1:14" hidden="1" x14ac:dyDescent="0.25">
      <c r="A977" s="1" t="s">
        <v>28</v>
      </c>
      <c r="B977" s="1" t="s">
        <v>51</v>
      </c>
      <c r="C977">
        <v>9.94</v>
      </c>
      <c r="D977" s="1" t="s">
        <v>16</v>
      </c>
      <c r="E977">
        <v>0.12</v>
      </c>
      <c r="F977" s="1" t="s">
        <v>21</v>
      </c>
      <c r="G977">
        <v>19.7</v>
      </c>
      <c r="H977" s="1" t="s">
        <v>16</v>
      </c>
      <c r="I977">
        <v>0.2</v>
      </c>
      <c r="J977" s="1" t="s">
        <v>16</v>
      </c>
      <c r="K977">
        <v>20.34</v>
      </c>
      <c r="L977" s="1" t="s">
        <v>16</v>
      </c>
      <c r="M977">
        <v>0.15</v>
      </c>
      <c r="N977" s="1" t="s">
        <v>16</v>
      </c>
    </row>
    <row r="978" spans="1:14" hidden="1" x14ac:dyDescent="0.25">
      <c r="A978" s="1" t="s">
        <v>39</v>
      </c>
      <c r="B978" s="1" t="s">
        <v>29</v>
      </c>
      <c r="C978">
        <v>-39.71</v>
      </c>
      <c r="D978" s="1" t="s">
        <v>16</v>
      </c>
      <c r="E978">
        <v>0.09</v>
      </c>
      <c r="F978" s="1" t="s">
        <v>17</v>
      </c>
      <c r="G978">
        <v>-39.68</v>
      </c>
      <c r="H978" s="1" t="s">
        <v>16</v>
      </c>
      <c r="I978">
        <v>0.22</v>
      </c>
      <c r="J978" s="1" t="s">
        <v>16</v>
      </c>
      <c r="K978">
        <v>-56.17</v>
      </c>
      <c r="L978" s="1" t="s">
        <v>16</v>
      </c>
      <c r="M978">
        <v>0.15</v>
      </c>
      <c r="N978" s="1" t="s">
        <v>16</v>
      </c>
    </row>
    <row r="979" spans="1:14" hidden="1" x14ac:dyDescent="0.25">
      <c r="A979" s="1" t="s">
        <v>27</v>
      </c>
      <c r="B979" s="1" t="s">
        <v>36</v>
      </c>
      <c r="C979">
        <v>-59</v>
      </c>
      <c r="D979" s="1" t="s">
        <v>16</v>
      </c>
      <c r="E979">
        <v>0.19</v>
      </c>
      <c r="F979" s="1" t="s">
        <v>16</v>
      </c>
      <c r="G979">
        <v>-46.69</v>
      </c>
      <c r="H979" s="1" t="s">
        <v>16</v>
      </c>
      <c r="I979">
        <v>0.18</v>
      </c>
      <c r="J979" s="1" t="s">
        <v>34</v>
      </c>
      <c r="K979">
        <v>-73.56</v>
      </c>
      <c r="L979" s="1" t="s">
        <v>16</v>
      </c>
      <c r="M979">
        <v>0.15</v>
      </c>
      <c r="N979" s="1" t="s">
        <v>16</v>
      </c>
    </row>
    <row r="980" spans="1:14" hidden="1" x14ac:dyDescent="0.25">
      <c r="A980" s="1" t="s">
        <v>27</v>
      </c>
      <c r="B980" s="1" t="s">
        <v>52</v>
      </c>
      <c r="C980">
        <v>-64.989999999999995</v>
      </c>
      <c r="D980" s="1" t="s">
        <v>16</v>
      </c>
      <c r="E980">
        <v>0.21</v>
      </c>
      <c r="F980" s="1" t="s">
        <v>16</v>
      </c>
      <c r="G980">
        <v>-50.86</v>
      </c>
      <c r="H980" s="1" t="s">
        <v>16</v>
      </c>
      <c r="I980">
        <v>0.15</v>
      </c>
      <c r="J980" s="1" t="s">
        <v>25</v>
      </c>
      <c r="K980">
        <v>-80.430000000000007</v>
      </c>
      <c r="L980" s="1" t="s">
        <v>16</v>
      </c>
      <c r="M980">
        <v>0.15</v>
      </c>
      <c r="N980" s="1" t="s">
        <v>16</v>
      </c>
    </row>
    <row r="981" spans="1:14" hidden="1" x14ac:dyDescent="0.25">
      <c r="A981" s="1" t="s">
        <v>36</v>
      </c>
      <c r="B981" s="1" t="s">
        <v>51</v>
      </c>
      <c r="C981">
        <v>43.11</v>
      </c>
      <c r="D981" s="1" t="s">
        <v>16</v>
      </c>
      <c r="E981">
        <v>0.04</v>
      </c>
      <c r="F981" s="1" t="s">
        <v>17</v>
      </c>
      <c r="G981">
        <v>36.520000000000003</v>
      </c>
      <c r="H981" s="1" t="s">
        <v>16</v>
      </c>
      <c r="I981">
        <v>0.18</v>
      </c>
      <c r="J981" s="1" t="s">
        <v>34</v>
      </c>
      <c r="K981">
        <v>55.4</v>
      </c>
      <c r="L981" s="1" t="s">
        <v>16</v>
      </c>
      <c r="M981">
        <v>0.15</v>
      </c>
      <c r="N981" s="1" t="s">
        <v>16</v>
      </c>
    </row>
    <row r="982" spans="1:14" hidden="1" x14ac:dyDescent="0.25">
      <c r="A982" s="1" t="s">
        <v>36</v>
      </c>
      <c r="B982" s="1" t="s">
        <v>27</v>
      </c>
      <c r="C982">
        <v>59</v>
      </c>
      <c r="D982" s="1" t="s">
        <v>16</v>
      </c>
      <c r="E982">
        <v>0.19</v>
      </c>
      <c r="F982" s="1" t="s">
        <v>16</v>
      </c>
      <c r="G982">
        <v>46.69</v>
      </c>
      <c r="H982" s="1" t="s">
        <v>16</v>
      </c>
      <c r="I982">
        <v>0.18</v>
      </c>
      <c r="J982" s="1" t="s">
        <v>34</v>
      </c>
      <c r="K982">
        <v>73.56</v>
      </c>
      <c r="L982" s="1" t="s">
        <v>16</v>
      </c>
      <c r="M982">
        <v>0.15</v>
      </c>
      <c r="N982" s="1" t="s">
        <v>16</v>
      </c>
    </row>
    <row r="983" spans="1:14" hidden="1" x14ac:dyDescent="0.25">
      <c r="A983" s="1" t="s">
        <v>54</v>
      </c>
      <c r="B983" s="1" t="s">
        <v>51</v>
      </c>
      <c r="C983">
        <v>38.79</v>
      </c>
      <c r="D983" s="1" t="s">
        <v>16</v>
      </c>
      <c r="E983">
        <v>0.06</v>
      </c>
      <c r="F983" s="1" t="s">
        <v>17</v>
      </c>
      <c r="G983">
        <v>33.04</v>
      </c>
      <c r="H983" s="1" t="s">
        <v>16</v>
      </c>
      <c r="I983">
        <v>0.17</v>
      </c>
      <c r="J983" s="1" t="s">
        <v>34</v>
      </c>
      <c r="K983">
        <v>49.87</v>
      </c>
      <c r="L983" s="1" t="s">
        <v>16</v>
      </c>
      <c r="M983">
        <v>0.15</v>
      </c>
      <c r="N983" s="1" t="s">
        <v>16</v>
      </c>
    </row>
    <row r="984" spans="1:14" hidden="1" x14ac:dyDescent="0.25">
      <c r="A984" s="1" t="s">
        <v>52</v>
      </c>
      <c r="B984" s="1" t="s">
        <v>27</v>
      </c>
      <c r="C984">
        <v>64.989999999999995</v>
      </c>
      <c r="D984" s="1" t="s">
        <v>16</v>
      </c>
      <c r="E984">
        <v>0.21</v>
      </c>
      <c r="F984" s="1" t="s">
        <v>16</v>
      </c>
      <c r="G984">
        <v>50.86</v>
      </c>
      <c r="H984" s="1" t="s">
        <v>16</v>
      </c>
      <c r="I984">
        <v>0.15</v>
      </c>
      <c r="J984" s="1" t="s">
        <v>25</v>
      </c>
      <c r="K984">
        <v>80.430000000000007</v>
      </c>
      <c r="L984" s="1" t="s">
        <v>16</v>
      </c>
      <c r="M984">
        <v>0.15</v>
      </c>
      <c r="N984" s="1" t="s">
        <v>16</v>
      </c>
    </row>
    <row r="985" spans="1:14" hidden="1" x14ac:dyDescent="0.25">
      <c r="A985" s="1" t="s">
        <v>29</v>
      </c>
      <c r="B985" s="1" t="s">
        <v>39</v>
      </c>
      <c r="C985">
        <v>39.71</v>
      </c>
      <c r="D985" s="1" t="s">
        <v>16</v>
      </c>
      <c r="E985">
        <v>0.09</v>
      </c>
      <c r="F985" s="1" t="s">
        <v>17</v>
      </c>
      <c r="G985">
        <v>39.68</v>
      </c>
      <c r="H985" s="1" t="s">
        <v>16</v>
      </c>
      <c r="I985">
        <v>0.22</v>
      </c>
      <c r="J985" s="1" t="s">
        <v>16</v>
      </c>
      <c r="K985">
        <v>56.17</v>
      </c>
      <c r="L985" s="1" t="s">
        <v>16</v>
      </c>
      <c r="M985">
        <v>0.15</v>
      </c>
      <c r="N985" s="1" t="s">
        <v>16</v>
      </c>
    </row>
    <row r="986" spans="1:14" hidden="1" x14ac:dyDescent="0.25">
      <c r="A986" s="1" t="s">
        <v>51</v>
      </c>
      <c r="B986" s="1" t="s">
        <v>23</v>
      </c>
      <c r="C986">
        <v>93.17</v>
      </c>
      <c r="D986" s="1" t="s">
        <v>16</v>
      </c>
      <c r="E986">
        <v>0.03</v>
      </c>
      <c r="F986" s="1" t="s">
        <v>17</v>
      </c>
      <c r="G986">
        <v>53.56</v>
      </c>
      <c r="H986" s="1" t="s">
        <v>16</v>
      </c>
      <c r="I986">
        <v>0.21</v>
      </c>
      <c r="J986" s="1" t="s">
        <v>16</v>
      </c>
      <c r="K986">
        <v>85.28</v>
      </c>
      <c r="L986" s="1" t="s">
        <v>16</v>
      </c>
      <c r="M986">
        <v>0.16</v>
      </c>
      <c r="N986" s="1" t="s">
        <v>16</v>
      </c>
    </row>
    <row r="987" spans="1:14" hidden="1" x14ac:dyDescent="0.25">
      <c r="A987" s="1" t="s">
        <v>47</v>
      </c>
      <c r="B987" s="1" t="s">
        <v>40</v>
      </c>
      <c r="C987">
        <v>-2.68</v>
      </c>
      <c r="D987" s="1" t="s">
        <v>25</v>
      </c>
      <c r="E987">
        <v>0.03</v>
      </c>
      <c r="F987" s="1" t="s">
        <v>17</v>
      </c>
      <c r="G987">
        <v>-0.56000000000000005</v>
      </c>
      <c r="H987" s="1" t="s">
        <v>17</v>
      </c>
      <c r="I987">
        <v>0.24</v>
      </c>
      <c r="J987" s="1" t="s">
        <v>16</v>
      </c>
      <c r="K987">
        <v>-2.2999999999999998</v>
      </c>
      <c r="L987" s="1" t="s">
        <v>21</v>
      </c>
      <c r="M987">
        <v>0.16</v>
      </c>
      <c r="N987" s="1" t="s">
        <v>16</v>
      </c>
    </row>
    <row r="988" spans="1:14" hidden="1" x14ac:dyDescent="0.25">
      <c r="A988" s="1" t="s">
        <v>23</v>
      </c>
      <c r="B988" s="1" t="s">
        <v>51</v>
      </c>
      <c r="C988">
        <v>-93.17</v>
      </c>
      <c r="D988" s="1" t="s">
        <v>16</v>
      </c>
      <c r="E988">
        <v>0.03</v>
      </c>
      <c r="F988" s="1" t="s">
        <v>17</v>
      </c>
      <c r="G988">
        <v>-53.56</v>
      </c>
      <c r="H988" s="1" t="s">
        <v>16</v>
      </c>
      <c r="I988">
        <v>0.21</v>
      </c>
      <c r="J988" s="1" t="s">
        <v>16</v>
      </c>
      <c r="K988">
        <v>-85.28</v>
      </c>
      <c r="L988" s="1" t="s">
        <v>16</v>
      </c>
      <c r="M988">
        <v>0.16</v>
      </c>
      <c r="N988" s="1" t="s">
        <v>16</v>
      </c>
    </row>
    <row r="989" spans="1:14" hidden="1" x14ac:dyDescent="0.25">
      <c r="A989" s="1" t="s">
        <v>44</v>
      </c>
      <c r="B989" s="1" t="s">
        <v>19</v>
      </c>
      <c r="C989">
        <v>6.06</v>
      </c>
      <c r="D989" s="1" t="s">
        <v>16</v>
      </c>
      <c r="E989">
        <v>0.11</v>
      </c>
      <c r="F989" s="1" t="s">
        <v>21</v>
      </c>
      <c r="G989">
        <v>8.42</v>
      </c>
      <c r="H989" s="1" t="s">
        <v>16</v>
      </c>
      <c r="I989">
        <v>0.2</v>
      </c>
      <c r="J989" s="1" t="s">
        <v>16</v>
      </c>
      <c r="K989">
        <v>10.31</v>
      </c>
      <c r="L989" s="1" t="s">
        <v>16</v>
      </c>
      <c r="M989">
        <v>0.16</v>
      </c>
      <c r="N989" s="1" t="s">
        <v>16</v>
      </c>
    </row>
    <row r="990" spans="1:14" hidden="1" x14ac:dyDescent="0.25">
      <c r="A990" s="1" t="s">
        <v>40</v>
      </c>
      <c r="B990" s="1" t="s">
        <v>47</v>
      </c>
      <c r="C990">
        <v>2.68</v>
      </c>
      <c r="D990" s="1" t="s">
        <v>25</v>
      </c>
      <c r="E990">
        <v>0.03</v>
      </c>
      <c r="F990" s="1" t="s">
        <v>17</v>
      </c>
      <c r="G990">
        <v>0.56000000000000005</v>
      </c>
      <c r="H990" s="1" t="s">
        <v>17</v>
      </c>
      <c r="I990">
        <v>0.24</v>
      </c>
      <c r="J990" s="1" t="s">
        <v>16</v>
      </c>
      <c r="K990">
        <v>2.2999999999999998</v>
      </c>
      <c r="L990" s="1" t="s">
        <v>21</v>
      </c>
      <c r="M990">
        <v>0.16</v>
      </c>
      <c r="N990" s="1" t="s">
        <v>16</v>
      </c>
    </row>
    <row r="991" spans="1:14" hidden="1" x14ac:dyDescent="0.25">
      <c r="A991" s="1" t="s">
        <v>19</v>
      </c>
      <c r="B991" s="1" t="s">
        <v>44</v>
      </c>
      <c r="C991">
        <v>-6.06</v>
      </c>
      <c r="D991" s="1" t="s">
        <v>16</v>
      </c>
      <c r="E991">
        <v>0.11</v>
      </c>
      <c r="F991" s="1" t="s">
        <v>21</v>
      </c>
      <c r="G991">
        <v>-8.42</v>
      </c>
      <c r="H991" s="1" t="s">
        <v>16</v>
      </c>
      <c r="I991">
        <v>0.2</v>
      </c>
      <c r="J991" s="1" t="s">
        <v>16</v>
      </c>
      <c r="K991">
        <v>-10.31</v>
      </c>
      <c r="L991" s="1" t="s">
        <v>16</v>
      </c>
      <c r="M991">
        <v>0.16</v>
      </c>
      <c r="N991" s="1" t="s">
        <v>16</v>
      </c>
    </row>
    <row r="992" spans="1:14" hidden="1" x14ac:dyDescent="0.25">
      <c r="A992" s="1" t="s">
        <v>51</v>
      </c>
      <c r="B992" s="1" t="s">
        <v>31</v>
      </c>
      <c r="C992">
        <v>-69.97</v>
      </c>
      <c r="D992" s="1" t="s">
        <v>16</v>
      </c>
      <c r="E992">
        <v>0.08</v>
      </c>
      <c r="F992" s="1" t="s">
        <v>17</v>
      </c>
      <c r="G992">
        <v>-54.13</v>
      </c>
      <c r="H992" s="1" t="s">
        <v>16</v>
      </c>
      <c r="I992">
        <v>0.17</v>
      </c>
      <c r="J992" s="1" t="s">
        <v>34</v>
      </c>
      <c r="K992">
        <v>-85.69</v>
      </c>
      <c r="L992" s="1" t="s">
        <v>16</v>
      </c>
      <c r="M992">
        <v>0.17</v>
      </c>
      <c r="N992" s="1" t="s">
        <v>16</v>
      </c>
    </row>
    <row r="993" spans="1:14" hidden="1" x14ac:dyDescent="0.25">
      <c r="A993" s="1" t="s">
        <v>30</v>
      </c>
      <c r="B993" s="1" t="s">
        <v>44</v>
      </c>
      <c r="C993">
        <v>-0.59</v>
      </c>
      <c r="D993" s="1" t="s">
        <v>17</v>
      </c>
      <c r="E993">
        <v>0.14000000000000001</v>
      </c>
      <c r="F993" s="1" t="s">
        <v>25</v>
      </c>
      <c r="G993">
        <v>-4.25</v>
      </c>
      <c r="H993" s="1" t="s">
        <v>16</v>
      </c>
      <c r="I993">
        <v>0.22</v>
      </c>
      <c r="J993" s="1" t="s">
        <v>16</v>
      </c>
      <c r="K993">
        <v>-3.64</v>
      </c>
      <c r="L993" s="1" t="s">
        <v>34</v>
      </c>
      <c r="M993">
        <v>0.17</v>
      </c>
      <c r="N993" s="1" t="s">
        <v>16</v>
      </c>
    </row>
    <row r="994" spans="1:14" hidden="1" x14ac:dyDescent="0.25">
      <c r="A994" s="1" t="s">
        <v>23</v>
      </c>
      <c r="B994" s="1" t="s">
        <v>20</v>
      </c>
      <c r="C994">
        <v>-73.95</v>
      </c>
      <c r="D994" s="1" t="s">
        <v>16</v>
      </c>
      <c r="E994">
        <v>0.14000000000000001</v>
      </c>
      <c r="F994" s="1" t="s">
        <v>25</v>
      </c>
      <c r="G994">
        <v>-74.150000000000006</v>
      </c>
      <c r="H994" s="1" t="s">
        <v>16</v>
      </c>
      <c r="I994">
        <v>0.2</v>
      </c>
      <c r="J994" s="1" t="s">
        <v>16</v>
      </c>
      <c r="K994">
        <v>-104.77</v>
      </c>
      <c r="L994" s="1" t="s">
        <v>16</v>
      </c>
      <c r="M994">
        <v>0.17</v>
      </c>
      <c r="N994" s="1" t="s">
        <v>16</v>
      </c>
    </row>
    <row r="995" spans="1:14" hidden="1" x14ac:dyDescent="0.25">
      <c r="A995" s="1" t="s">
        <v>27</v>
      </c>
      <c r="B995" s="1" t="s">
        <v>31</v>
      </c>
      <c r="C995">
        <v>-76.489999999999995</v>
      </c>
      <c r="D995" s="1" t="s">
        <v>16</v>
      </c>
      <c r="E995">
        <v>0.23</v>
      </c>
      <c r="F995" s="1" t="s">
        <v>16</v>
      </c>
      <c r="G995">
        <v>-58.13</v>
      </c>
      <c r="H995" s="1" t="s">
        <v>16</v>
      </c>
      <c r="I995">
        <v>0.18</v>
      </c>
      <c r="J995" s="1" t="s">
        <v>34</v>
      </c>
      <c r="K995">
        <v>-92.92</v>
      </c>
      <c r="L995" s="1" t="s">
        <v>16</v>
      </c>
      <c r="M995">
        <v>0.17</v>
      </c>
      <c r="N995" s="1" t="s">
        <v>16</v>
      </c>
    </row>
    <row r="996" spans="1:14" hidden="1" x14ac:dyDescent="0.25">
      <c r="A996" s="1" t="s">
        <v>45</v>
      </c>
      <c r="B996" s="1" t="s">
        <v>44</v>
      </c>
      <c r="C996">
        <v>-5.2</v>
      </c>
      <c r="D996" s="1" t="s">
        <v>16</v>
      </c>
      <c r="E996">
        <v>0.15</v>
      </c>
      <c r="F996" s="1" t="s">
        <v>25</v>
      </c>
      <c r="G996">
        <v>-7.69</v>
      </c>
      <c r="H996" s="1" t="s">
        <v>16</v>
      </c>
      <c r="I996">
        <v>0.18</v>
      </c>
      <c r="J996" s="1" t="s">
        <v>34</v>
      </c>
      <c r="K996">
        <v>-9.2100000000000009</v>
      </c>
      <c r="L996" s="1" t="s">
        <v>16</v>
      </c>
      <c r="M996">
        <v>0.17</v>
      </c>
      <c r="N996" s="1" t="s">
        <v>16</v>
      </c>
    </row>
    <row r="997" spans="1:14" hidden="1" x14ac:dyDescent="0.25">
      <c r="A997" s="1" t="s">
        <v>44</v>
      </c>
      <c r="B997" s="1" t="s">
        <v>30</v>
      </c>
      <c r="C997">
        <v>0.59</v>
      </c>
      <c r="D997" s="1" t="s">
        <v>17</v>
      </c>
      <c r="E997">
        <v>0.14000000000000001</v>
      </c>
      <c r="F997" s="1" t="s">
        <v>25</v>
      </c>
      <c r="G997">
        <v>4.25</v>
      </c>
      <c r="H997" s="1" t="s">
        <v>16</v>
      </c>
      <c r="I997">
        <v>0.22</v>
      </c>
      <c r="J997" s="1" t="s">
        <v>16</v>
      </c>
      <c r="K997">
        <v>3.64</v>
      </c>
      <c r="L997" s="1" t="s">
        <v>34</v>
      </c>
      <c r="M997">
        <v>0.17</v>
      </c>
      <c r="N997" s="1" t="s">
        <v>16</v>
      </c>
    </row>
    <row r="998" spans="1:14" hidden="1" x14ac:dyDescent="0.25">
      <c r="A998" s="1" t="s">
        <v>44</v>
      </c>
      <c r="B998" s="1" t="s">
        <v>45</v>
      </c>
      <c r="C998">
        <v>5.2</v>
      </c>
      <c r="D998" s="1" t="s">
        <v>16</v>
      </c>
      <c r="E998">
        <v>0.15</v>
      </c>
      <c r="F998" s="1" t="s">
        <v>25</v>
      </c>
      <c r="G998">
        <v>7.69</v>
      </c>
      <c r="H998" s="1" t="s">
        <v>16</v>
      </c>
      <c r="I998">
        <v>0.18</v>
      </c>
      <c r="J998" s="1" t="s">
        <v>34</v>
      </c>
      <c r="K998">
        <v>9.2100000000000009</v>
      </c>
      <c r="L998" s="1" t="s">
        <v>16</v>
      </c>
      <c r="M998">
        <v>0.17</v>
      </c>
      <c r="N998" s="1" t="s">
        <v>16</v>
      </c>
    </row>
    <row r="999" spans="1:14" hidden="1" x14ac:dyDescent="0.25">
      <c r="A999" s="1" t="s">
        <v>31</v>
      </c>
      <c r="B999" s="1" t="s">
        <v>51</v>
      </c>
      <c r="C999">
        <v>69.97</v>
      </c>
      <c r="D999" s="1" t="s">
        <v>16</v>
      </c>
      <c r="E999">
        <v>0.08</v>
      </c>
      <c r="F999" s="1" t="s">
        <v>17</v>
      </c>
      <c r="G999">
        <v>54.13</v>
      </c>
      <c r="H999" s="1" t="s">
        <v>16</v>
      </c>
      <c r="I999">
        <v>0.17</v>
      </c>
      <c r="J999" s="1" t="s">
        <v>34</v>
      </c>
      <c r="K999">
        <v>85.69</v>
      </c>
      <c r="L999" s="1" t="s">
        <v>16</v>
      </c>
      <c r="M999">
        <v>0.17</v>
      </c>
      <c r="N999" s="1" t="s">
        <v>16</v>
      </c>
    </row>
    <row r="1000" spans="1:14" hidden="1" x14ac:dyDescent="0.25">
      <c r="A1000" s="1" t="s">
        <v>31</v>
      </c>
      <c r="B1000" s="1" t="s">
        <v>27</v>
      </c>
      <c r="C1000">
        <v>76.489999999999995</v>
      </c>
      <c r="D1000" s="1" t="s">
        <v>16</v>
      </c>
      <c r="E1000">
        <v>0.23</v>
      </c>
      <c r="F1000" s="1" t="s">
        <v>16</v>
      </c>
      <c r="G1000">
        <v>58.13</v>
      </c>
      <c r="H1000" s="1" t="s">
        <v>16</v>
      </c>
      <c r="I1000">
        <v>0.18</v>
      </c>
      <c r="J1000" s="1" t="s">
        <v>34</v>
      </c>
      <c r="K1000">
        <v>92.92</v>
      </c>
      <c r="L1000" s="1" t="s">
        <v>16</v>
      </c>
      <c r="M1000">
        <v>0.17</v>
      </c>
      <c r="N1000" s="1" t="s">
        <v>16</v>
      </c>
    </row>
    <row r="1001" spans="1:14" hidden="1" x14ac:dyDescent="0.25">
      <c r="A1001" s="1" t="s">
        <v>20</v>
      </c>
      <c r="B1001" s="1" t="s">
        <v>23</v>
      </c>
      <c r="C1001">
        <v>73.95</v>
      </c>
      <c r="D1001" s="1" t="s">
        <v>16</v>
      </c>
      <c r="E1001">
        <v>0.14000000000000001</v>
      </c>
      <c r="F1001" s="1" t="s">
        <v>25</v>
      </c>
      <c r="G1001">
        <v>74.150000000000006</v>
      </c>
      <c r="H1001" s="1" t="s">
        <v>16</v>
      </c>
      <c r="I1001">
        <v>0.2</v>
      </c>
      <c r="J1001" s="1" t="s">
        <v>16</v>
      </c>
      <c r="K1001">
        <v>104.77</v>
      </c>
      <c r="L1001" s="1" t="s">
        <v>16</v>
      </c>
      <c r="M1001">
        <v>0.17</v>
      </c>
      <c r="N1001" s="1" t="s">
        <v>16</v>
      </c>
    </row>
    <row r="1002" spans="1:14" hidden="1" x14ac:dyDescent="0.25">
      <c r="A1002" s="1" t="s">
        <v>43</v>
      </c>
      <c r="B1002" s="1" t="s">
        <v>44</v>
      </c>
      <c r="C1002">
        <v>-0.56999999999999995</v>
      </c>
      <c r="D1002" s="1" t="s">
        <v>17</v>
      </c>
      <c r="E1002">
        <v>0.14000000000000001</v>
      </c>
      <c r="F1002" s="1" t="s">
        <v>25</v>
      </c>
      <c r="G1002">
        <v>-4.24</v>
      </c>
      <c r="H1002" s="1" t="s">
        <v>16</v>
      </c>
      <c r="I1002">
        <v>0.22</v>
      </c>
      <c r="J1002" s="1" t="s">
        <v>16</v>
      </c>
      <c r="K1002">
        <v>-3.61</v>
      </c>
      <c r="L1002" s="1" t="s">
        <v>34</v>
      </c>
      <c r="M1002">
        <v>0.18</v>
      </c>
      <c r="N1002" s="1" t="s">
        <v>16</v>
      </c>
    </row>
    <row r="1003" spans="1:14" hidden="1" x14ac:dyDescent="0.25">
      <c r="A1003" s="1" t="s">
        <v>35</v>
      </c>
      <c r="B1003" s="1" t="s">
        <v>40</v>
      </c>
      <c r="C1003">
        <v>-17.059999999999999</v>
      </c>
      <c r="D1003" s="1" t="s">
        <v>16</v>
      </c>
      <c r="E1003">
        <v>0.13</v>
      </c>
      <c r="F1003" s="1" t="s">
        <v>25</v>
      </c>
      <c r="G1003">
        <v>-12</v>
      </c>
      <c r="H1003" s="1" t="s">
        <v>16</v>
      </c>
      <c r="I1003">
        <v>0.2</v>
      </c>
      <c r="J1003" s="1" t="s">
        <v>16</v>
      </c>
      <c r="K1003">
        <v>-20.399999999999999</v>
      </c>
      <c r="L1003" s="1" t="s">
        <v>16</v>
      </c>
      <c r="M1003">
        <v>0.18</v>
      </c>
      <c r="N1003" s="1" t="s">
        <v>16</v>
      </c>
    </row>
    <row r="1004" spans="1:14" hidden="1" x14ac:dyDescent="0.25">
      <c r="A1004" s="1" t="s">
        <v>42</v>
      </c>
      <c r="B1004" s="1" t="s">
        <v>24</v>
      </c>
      <c r="C1004">
        <v>-52.47</v>
      </c>
      <c r="D1004" s="1" t="s">
        <v>16</v>
      </c>
      <c r="E1004">
        <v>7.0000000000000007E-2</v>
      </c>
      <c r="F1004" s="1" t="s">
        <v>17</v>
      </c>
      <c r="G1004">
        <v>-50.28</v>
      </c>
      <c r="H1004" s="1" t="s">
        <v>16</v>
      </c>
      <c r="I1004">
        <v>0.26</v>
      </c>
      <c r="J1004" s="1" t="s">
        <v>16</v>
      </c>
      <c r="K1004">
        <v>-72.48</v>
      </c>
      <c r="L1004" s="1" t="s">
        <v>16</v>
      </c>
      <c r="M1004">
        <v>0.18</v>
      </c>
      <c r="N1004" s="1" t="s">
        <v>16</v>
      </c>
    </row>
    <row r="1005" spans="1:14" hidden="1" x14ac:dyDescent="0.25">
      <c r="A1005" s="1" t="s">
        <v>24</v>
      </c>
      <c r="B1005" s="1" t="s">
        <v>42</v>
      </c>
      <c r="C1005">
        <v>52.47</v>
      </c>
      <c r="D1005" s="1" t="s">
        <v>16</v>
      </c>
      <c r="E1005">
        <v>7.0000000000000007E-2</v>
      </c>
      <c r="F1005" s="1" t="s">
        <v>17</v>
      </c>
      <c r="G1005">
        <v>50.28</v>
      </c>
      <c r="H1005" s="1" t="s">
        <v>16</v>
      </c>
      <c r="I1005">
        <v>0.26</v>
      </c>
      <c r="J1005" s="1" t="s">
        <v>16</v>
      </c>
      <c r="K1005">
        <v>72.48</v>
      </c>
      <c r="L1005" s="1" t="s">
        <v>16</v>
      </c>
      <c r="M1005">
        <v>0.18</v>
      </c>
      <c r="N1005" s="1" t="s">
        <v>16</v>
      </c>
    </row>
    <row r="1006" spans="1:14" hidden="1" x14ac:dyDescent="0.25">
      <c r="A1006" s="1" t="s">
        <v>44</v>
      </c>
      <c r="B1006" s="1" t="s">
        <v>43</v>
      </c>
      <c r="C1006">
        <v>0.56999999999999995</v>
      </c>
      <c r="D1006" s="1" t="s">
        <v>17</v>
      </c>
      <c r="E1006">
        <v>0.14000000000000001</v>
      </c>
      <c r="F1006" s="1" t="s">
        <v>25</v>
      </c>
      <c r="G1006">
        <v>4.24</v>
      </c>
      <c r="H1006" s="1" t="s">
        <v>16</v>
      </c>
      <c r="I1006">
        <v>0.22</v>
      </c>
      <c r="J1006" s="1" t="s">
        <v>16</v>
      </c>
      <c r="K1006">
        <v>3.61</v>
      </c>
      <c r="L1006" s="1" t="s">
        <v>34</v>
      </c>
      <c r="M1006">
        <v>0.18</v>
      </c>
      <c r="N1006" s="1" t="s">
        <v>16</v>
      </c>
    </row>
    <row r="1007" spans="1:14" hidden="1" x14ac:dyDescent="0.25">
      <c r="A1007" s="1" t="s">
        <v>40</v>
      </c>
      <c r="B1007" s="1" t="s">
        <v>35</v>
      </c>
      <c r="C1007">
        <v>17.059999999999999</v>
      </c>
      <c r="D1007" s="1" t="s">
        <v>16</v>
      </c>
      <c r="E1007">
        <v>0.13</v>
      </c>
      <c r="F1007" s="1" t="s">
        <v>25</v>
      </c>
      <c r="G1007">
        <v>12</v>
      </c>
      <c r="H1007" s="1" t="s">
        <v>16</v>
      </c>
      <c r="I1007">
        <v>0.2</v>
      </c>
      <c r="J1007" s="1" t="s">
        <v>16</v>
      </c>
      <c r="K1007">
        <v>20.399999999999999</v>
      </c>
      <c r="L1007" s="1" t="s">
        <v>16</v>
      </c>
      <c r="M1007">
        <v>0.18</v>
      </c>
      <c r="N1007" s="1" t="s">
        <v>16</v>
      </c>
    </row>
    <row r="1008" spans="1:14" hidden="1" x14ac:dyDescent="0.25">
      <c r="A1008" s="1" t="s">
        <v>18</v>
      </c>
      <c r="B1008" s="1" t="s">
        <v>22</v>
      </c>
      <c r="C1008">
        <v>-206.58</v>
      </c>
      <c r="D1008" s="1" t="s">
        <v>16</v>
      </c>
      <c r="E1008">
        <v>0.11</v>
      </c>
      <c r="F1008" s="1" t="s">
        <v>21</v>
      </c>
      <c r="G1008">
        <v>-125.88</v>
      </c>
      <c r="H1008" s="1" t="s">
        <v>16</v>
      </c>
      <c r="I1008">
        <v>0.22</v>
      </c>
      <c r="J1008" s="1" t="s">
        <v>16</v>
      </c>
      <c r="K1008">
        <v>-214.65</v>
      </c>
      <c r="L1008" s="1" t="s">
        <v>16</v>
      </c>
      <c r="M1008">
        <v>0.19</v>
      </c>
      <c r="N1008" s="1" t="s">
        <v>16</v>
      </c>
    </row>
    <row r="1009" spans="1:14" hidden="1" x14ac:dyDescent="0.25">
      <c r="A1009" s="1" t="s">
        <v>22</v>
      </c>
      <c r="B1009" s="1" t="s">
        <v>18</v>
      </c>
      <c r="C1009">
        <v>206.58</v>
      </c>
      <c r="D1009" s="1" t="s">
        <v>16</v>
      </c>
      <c r="E1009">
        <v>0.11</v>
      </c>
      <c r="F1009" s="1" t="s">
        <v>21</v>
      </c>
      <c r="G1009">
        <v>125.88</v>
      </c>
      <c r="H1009" s="1" t="s">
        <v>16</v>
      </c>
      <c r="I1009">
        <v>0.22</v>
      </c>
      <c r="J1009" s="1" t="s">
        <v>16</v>
      </c>
      <c r="K1009">
        <v>214.65</v>
      </c>
      <c r="L1009" s="1" t="s">
        <v>16</v>
      </c>
      <c r="M1009">
        <v>0.19</v>
      </c>
      <c r="N1009" s="1" t="s">
        <v>16</v>
      </c>
    </row>
    <row r="1010" spans="1:14" hidden="1" x14ac:dyDescent="0.25">
      <c r="A1010" s="1" t="s">
        <v>39</v>
      </c>
      <c r="B1010" s="1" t="s">
        <v>44</v>
      </c>
      <c r="C1010">
        <v>-5.66</v>
      </c>
      <c r="D1010" s="1" t="s">
        <v>16</v>
      </c>
      <c r="E1010">
        <v>0.15</v>
      </c>
      <c r="F1010" s="1" t="s">
        <v>25</v>
      </c>
      <c r="G1010">
        <v>-8.0299999999999994</v>
      </c>
      <c r="H1010" s="1" t="s">
        <v>16</v>
      </c>
      <c r="I1010">
        <v>0.21</v>
      </c>
      <c r="J1010" s="1" t="s">
        <v>16</v>
      </c>
      <c r="K1010">
        <v>-9.76</v>
      </c>
      <c r="L1010" s="1" t="s">
        <v>16</v>
      </c>
      <c r="M1010">
        <v>0.19</v>
      </c>
      <c r="N1010" s="1" t="s">
        <v>16</v>
      </c>
    </row>
    <row r="1011" spans="1:14" hidden="1" x14ac:dyDescent="0.25">
      <c r="A1011" s="1" t="s">
        <v>44</v>
      </c>
      <c r="B1011" s="1" t="s">
        <v>39</v>
      </c>
      <c r="C1011">
        <v>5.66</v>
      </c>
      <c r="D1011" s="1" t="s">
        <v>16</v>
      </c>
      <c r="E1011">
        <v>0.15</v>
      </c>
      <c r="F1011" s="1" t="s">
        <v>25</v>
      </c>
      <c r="G1011">
        <v>8.0299999999999994</v>
      </c>
      <c r="H1011" s="1" t="s">
        <v>16</v>
      </c>
      <c r="I1011">
        <v>0.21</v>
      </c>
      <c r="J1011" s="1" t="s">
        <v>16</v>
      </c>
      <c r="K1011">
        <v>9.76</v>
      </c>
      <c r="L1011" s="1" t="s">
        <v>16</v>
      </c>
      <c r="M1011">
        <v>0.19</v>
      </c>
      <c r="N1011" s="1" t="s">
        <v>16</v>
      </c>
    </row>
    <row r="1012" spans="1:14" hidden="1" x14ac:dyDescent="0.25">
      <c r="A1012" s="1" t="s">
        <v>36</v>
      </c>
      <c r="B1012" s="1" t="s">
        <v>20</v>
      </c>
      <c r="C1012">
        <v>-28.33</v>
      </c>
      <c r="D1012" s="1" t="s">
        <v>16</v>
      </c>
      <c r="E1012">
        <v>0.18</v>
      </c>
      <c r="F1012" s="1" t="s">
        <v>34</v>
      </c>
      <c r="G1012">
        <v>-28.5</v>
      </c>
      <c r="H1012" s="1" t="s">
        <v>16</v>
      </c>
      <c r="I1012">
        <v>0.2</v>
      </c>
      <c r="J1012" s="1" t="s">
        <v>16</v>
      </c>
      <c r="K1012">
        <v>-40.15</v>
      </c>
      <c r="L1012" s="1" t="s">
        <v>16</v>
      </c>
      <c r="M1012">
        <v>0.19</v>
      </c>
      <c r="N1012" s="1" t="s">
        <v>16</v>
      </c>
    </row>
    <row r="1013" spans="1:14" hidden="1" x14ac:dyDescent="0.25">
      <c r="A1013" s="1" t="s">
        <v>53</v>
      </c>
      <c r="B1013" s="1" t="s">
        <v>29</v>
      </c>
      <c r="C1013">
        <v>-39.42</v>
      </c>
      <c r="D1013" s="1" t="s">
        <v>16</v>
      </c>
      <c r="E1013">
        <v>0.28000000000000003</v>
      </c>
      <c r="F1013" s="1" t="s">
        <v>16</v>
      </c>
      <c r="G1013">
        <v>-39.409999999999997</v>
      </c>
      <c r="H1013" s="1" t="s">
        <v>16</v>
      </c>
      <c r="I1013">
        <v>0.12</v>
      </c>
      <c r="J1013" s="1" t="s">
        <v>21</v>
      </c>
      <c r="K1013">
        <v>-55.77</v>
      </c>
      <c r="L1013" s="1" t="s">
        <v>16</v>
      </c>
      <c r="M1013">
        <v>0.19</v>
      </c>
      <c r="N1013" s="1" t="s">
        <v>16</v>
      </c>
    </row>
    <row r="1014" spans="1:14" hidden="1" x14ac:dyDescent="0.25">
      <c r="A1014" s="1" t="s">
        <v>20</v>
      </c>
      <c r="B1014" s="1" t="s">
        <v>36</v>
      </c>
      <c r="C1014">
        <v>28.33</v>
      </c>
      <c r="D1014" s="1" t="s">
        <v>16</v>
      </c>
      <c r="E1014">
        <v>0.18</v>
      </c>
      <c r="F1014" s="1" t="s">
        <v>34</v>
      </c>
      <c r="G1014">
        <v>28.5</v>
      </c>
      <c r="H1014" s="1" t="s">
        <v>16</v>
      </c>
      <c r="I1014">
        <v>0.2</v>
      </c>
      <c r="J1014" s="1" t="s">
        <v>16</v>
      </c>
      <c r="K1014">
        <v>40.15</v>
      </c>
      <c r="L1014" s="1" t="s">
        <v>16</v>
      </c>
      <c r="M1014">
        <v>0.19</v>
      </c>
      <c r="N1014" s="1" t="s">
        <v>16</v>
      </c>
    </row>
    <row r="1015" spans="1:14" hidden="1" x14ac:dyDescent="0.25">
      <c r="A1015" s="1" t="s">
        <v>29</v>
      </c>
      <c r="B1015" s="1" t="s">
        <v>53</v>
      </c>
      <c r="C1015">
        <v>39.42</v>
      </c>
      <c r="D1015" s="1" t="s">
        <v>16</v>
      </c>
      <c r="E1015">
        <v>0.28000000000000003</v>
      </c>
      <c r="F1015" s="1" t="s">
        <v>16</v>
      </c>
      <c r="G1015">
        <v>39.409999999999997</v>
      </c>
      <c r="H1015" s="1" t="s">
        <v>16</v>
      </c>
      <c r="I1015">
        <v>0.12</v>
      </c>
      <c r="J1015" s="1" t="s">
        <v>21</v>
      </c>
      <c r="K1015">
        <v>55.77</v>
      </c>
      <c r="L1015" s="1" t="s">
        <v>16</v>
      </c>
      <c r="M1015">
        <v>0.19</v>
      </c>
      <c r="N1015" s="1" t="s">
        <v>16</v>
      </c>
    </row>
    <row r="1016" spans="1:14" hidden="1" x14ac:dyDescent="0.25">
      <c r="A1016" s="1" t="s">
        <v>41</v>
      </c>
      <c r="B1016" s="1" t="s">
        <v>44</v>
      </c>
      <c r="C1016">
        <v>-4.07</v>
      </c>
      <c r="D1016" s="1" t="s">
        <v>16</v>
      </c>
      <c r="E1016">
        <v>0.14000000000000001</v>
      </c>
      <c r="F1016" s="1" t="s">
        <v>25</v>
      </c>
      <c r="G1016">
        <v>-6.52</v>
      </c>
      <c r="H1016" s="1" t="s">
        <v>16</v>
      </c>
      <c r="I1016">
        <v>0.21</v>
      </c>
      <c r="J1016" s="1" t="s">
        <v>16</v>
      </c>
      <c r="K1016">
        <v>-7.59</v>
      </c>
      <c r="L1016" s="1" t="s">
        <v>16</v>
      </c>
      <c r="M1016">
        <v>0.2</v>
      </c>
      <c r="N1016" s="1" t="s">
        <v>16</v>
      </c>
    </row>
    <row r="1017" spans="1:14" hidden="1" x14ac:dyDescent="0.25">
      <c r="A1017" s="1" t="s">
        <v>46</v>
      </c>
      <c r="B1017" s="1" t="s">
        <v>40</v>
      </c>
      <c r="C1017">
        <v>28.87</v>
      </c>
      <c r="D1017" s="1" t="s">
        <v>16</v>
      </c>
      <c r="E1017">
        <v>0.16</v>
      </c>
      <c r="F1017" s="1" t="s">
        <v>34</v>
      </c>
      <c r="G1017">
        <v>33.25</v>
      </c>
      <c r="H1017" s="1" t="s">
        <v>16</v>
      </c>
      <c r="I1017">
        <v>0.23</v>
      </c>
      <c r="J1017" s="1" t="s">
        <v>16</v>
      </c>
      <c r="K1017">
        <v>43.53</v>
      </c>
      <c r="L1017" s="1" t="s">
        <v>16</v>
      </c>
      <c r="M1017">
        <v>0.2</v>
      </c>
      <c r="N1017" s="1" t="s">
        <v>16</v>
      </c>
    </row>
    <row r="1018" spans="1:14" hidden="1" x14ac:dyDescent="0.25">
      <c r="A1018" s="1" t="s">
        <v>23</v>
      </c>
      <c r="B1018" s="1" t="s">
        <v>40</v>
      </c>
      <c r="C1018">
        <v>-18.84</v>
      </c>
      <c r="D1018" s="1" t="s">
        <v>16</v>
      </c>
      <c r="E1018">
        <v>0.16</v>
      </c>
      <c r="F1018" s="1" t="s">
        <v>34</v>
      </c>
      <c r="G1018">
        <v>-14.33</v>
      </c>
      <c r="H1018" s="1" t="s">
        <v>16</v>
      </c>
      <c r="I1018">
        <v>0.21</v>
      </c>
      <c r="J1018" s="1" t="s">
        <v>16</v>
      </c>
      <c r="K1018">
        <v>-23.26</v>
      </c>
      <c r="L1018" s="1" t="s">
        <v>16</v>
      </c>
      <c r="M1018">
        <v>0.2</v>
      </c>
      <c r="N1018" s="1" t="s">
        <v>16</v>
      </c>
    </row>
    <row r="1019" spans="1:14" hidden="1" x14ac:dyDescent="0.25">
      <c r="A1019" s="1" t="s">
        <v>44</v>
      </c>
      <c r="B1019" s="1" t="s">
        <v>41</v>
      </c>
      <c r="C1019">
        <v>4.07</v>
      </c>
      <c r="D1019" s="1" t="s">
        <v>16</v>
      </c>
      <c r="E1019">
        <v>0.14000000000000001</v>
      </c>
      <c r="F1019" s="1" t="s">
        <v>25</v>
      </c>
      <c r="G1019">
        <v>6.52</v>
      </c>
      <c r="H1019" s="1" t="s">
        <v>16</v>
      </c>
      <c r="I1019">
        <v>0.21</v>
      </c>
      <c r="J1019" s="1" t="s">
        <v>16</v>
      </c>
      <c r="K1019">
        <v>7.59</v>
      </c>
      <c r="L1019" s="1" t="s">
        <v>16</v>
      </c>
      <c r="M1019">
        <v>0.2</v>
      </c>
      <c r="N1019" s="1" t="s">
        <v>16</v>
      </c>
    </row>
    <row r="1020" spans="1:14" hidden="1" x14ac:dyDescent="0.25">
      <c r="A1020" s="1" t="s">
        <v>40</v>
      </c>
      <c r="B1020" s="1" t="s">
        <v>46</v>
      </c>
      <c r="C1020">
        <v>-28.87</v>
      </c>
      <c r="D1020" s="1" t="s">
        <v>16</v>
      </c>
      <c r="E1020">
        <v>0.16</v>
      </c>
      <c r="F1020" s="1" t="s">
        <v>34</v>
      </c>
      <c r="G1020">
        <v>-33.25</v>
      </c>
      <c r="H1020" s="1" t="s">
        <v>16</v>
      </c>
      <c r="I1020">
        <v>0.23</v>
      </c>
      <c r="J1020" s="1" t="s">
        <v>16</v>
      </c>
      <c r="K1020">
        <v>-43.53</v>
      </c>
      <c r="L1020" s="1" t="s">
        <v>16</v>
      </c>
      <c r="M1020">
        <v>0.2</v>
      </c>
      <c r="N1020" s="1" t="s">
        <v>16</v>
      </c>
    </row>
    <row r="1021" spans="1:14" hidden="1" x14ac:dyDescent="0.25">
      <c r="A1021" s="1" t="s">
        <v>40</v>
      </c>
      <c r="B1021" s="1" t="s">
        <v>23</v>
      </c>
      <c r="C1021">
        <v>18.84</v>
      </c>
      <c r="D1021" s="1" t="s">
        <v>16</v>
      </c>
      <c r="E1021">
        <v>0.16</v>
      </c>
      <c r="F1021" s="1" t="s">
        <v>34</v>
      </c>
      <c r="G1021">
        <v>14.33</v>
      </c>
      <c r="H1021" s="1" t="s">
        <v>16</v>
      </c>
      <c r="I1021">
        <v>0.21</v>
      </c>
      <c r="J1021" s="1" t="s">
        <v>16</v>
      </c>
      <c r="K1021">
        <v>23.26</v>
      </c>
      <c r="L1021" s="1" t="s">
        <v>16</v>
      </c>
      <c r="M1021">
        <v>0.2</v>
      </c>
      <c r="N1021" s="1" t="s">
        <v>16</v>
      </c>
    </row>
    <row r="1022" spans="1:14" hidden="1" x14ac:dyDescent="0.25">
      <c r="A1022" s="1" t="s">
        <v>20</v>
      </c>
      <c r="B1022" s="1" t="s">
        <v>48</v>
      </c>
      <c r="C1022">
        <v>-18.98</v>
      </c>
      <c r="D1022" s="1" t="s">
        <v>16</v>
      </c>
      <c r="E1022">
        <v>0.2</v>
      </c>
      <c r="F1022" s="1" t="s">
        <v>16</v>
      </c>
      <c r="G1022">
        <v>-18.98</v>
      </c>
      <c r="H1022" s="1" t="s">
        <v>16</v>
      </c>
      <c r="I1022">
        <v>0.2</v>
      </c>
      <c r="J1022" s="1" t="s">
        <v>16</v>
      </c>
      <c r="K1022">
        <v>-26.86</v>
      </c>
      <c r="L1022" s="1" t="s">
        <v>16</v>
      </c>
      <c r="M1022">
        <v>0.2</v>
      </c>
      <c r="N1022" s="1" t="s">
        <v>16</v>
      </c>
    </row>
    <row r="1023" spans="1:14" hidden="1" x14ac:dyDescent="0.25">
      <c r="A1023" s="1" t="s">
        <v>48</v>
      </c>
      <c r="B1023" s="1" t="s">
        <v>20</v>
      </c>
      <c r="C1023">
        <v>18.98</v>
      </c>
      <c r="D1023" s="1" t="s">
        <v>16</v>
      </c>
      <c r="E1023">
        <v>0.2</v>
      </c>
      <c r="F1023" s="1" t="s">
        <v>16</v>
      </c>
      <c r="G1023">
        <v>18.98</v>
      </c>
      <c r="H1023" s="1" t="s">
        <v>16</v>
      </c>
      <c r="I1023">
        <v>0.2</v>
      </c>
      <c r="J1023" s="1" t="s">
        <v>16</v>
      </c>
      <c r="K1023">
        <v>26.86</v>
      </c>
      <c r="L1023" s="1" t="s">
        <v>16</v>
      </c>
      <c r="M1023">
        <v>0.2</v>
      </c>
      <c r="N1023" s="1" t="s">
        <v>16</v>
      </c>
    </row>
    <row r="1024" spans="1:14" hidden="1" x14ac:dyDescent="0.25">
      <c r="A1024" s="1" t="s">
        <v>28</v>
      </c>
      <c r="B1024" s="1" t="s">
        <v>40</v>
      </c>
      <c r="C1024">
        <v>21.33</v>
      </c>
      <c r="D1024" s="1" t="s">
        <v>16</v>
      </c>
      <c r="E1024">
        <v>0.19</v>
      </c>
      <c r="F1024" s="1" t="s">
        <v>16</v>
      </c>
      <c r="G1024">
        <v>25.39</v>
      </c>
      <c r="H1024" s="1" t="s">
        <v>16</v>
      </c>
      <c r="I1024">
        <v>0.21</v>
      </c>
      <c r="J1024" s="1" t="s">
        <v>16</v>
      </c>
      <c r="K1024">
        <v>32.79</v>
      </c>
      <c r="L1024" s="1" t="s">
        <v>16</v>
      </c>
      <c r="M1024">
        <v>0.21</v>
      </c>
      <c r="N1024" s="1" t="s">
        <v>16</v>
      </c>
    </row>
    <row r="1025" spans="1:14" hidden="1" x14ac:dyDescent="0.25">
      <c r="A1025" s="1" t="s">
        <v>47</v>
      </c>
      <c r="B1025" s="1" t="s">
        <v>24</v>
      </c>
      <c r="C1025">
        <v>-50.89</v>
      </c>
      <c r="D1025" s="1" t="s">
        <v>16</v>
      </c>
      <c r="E1025">
        <v>0.08</v>
      </c>
      <c r="F1025" s="1" t="s">
        <v>17</v>
      </c>
      <c r="G1025">
        <v>-48.86</v>
      </c>
      <c r="H1025" s="1" t="s">
        <v>16</v>
      </c>
      <c r="I1025">
        <v>0.31</v>
      </c>
      <c r="J1025" s="1" t="s">
        <v>16</v>
      </c>
      <c r="K1025">
        <v>-70.36</v>
      </c>
      <c r="L1025" s="1" t="s">
        <v>16</v>
      </c>
      <c r="M1025">
        <v>0.21</v>
      </c>
      <c r="N1025" s="1" t="s">
        <v>16</v>
      </c>
    </row>
    <row r="1026" spans="1:14" hidden="1" x14ac:dyDescent="0.25">
      <c r="A1026" s="1" t="s">
        <v>35</v>
      </c>
      <c r="B1026" s="1" t="s">
        <v>20</v>
      </c>
      <c r="C1026">
        <v>-73.540000000000006</v>
      </c>
      <c r="D1026" s="1" t="s">
        <v>16</v>
      </c>
      <c r="E1026">
        <v>0.21</v>
      </c>
      <c r="F1026" s="1" t="s">
        <v>16</v>
      </c>
      <c r="G1026">
        <v>-73.67</v>
      </c>
      <c r="H1026" s="1" t="s">
        <v>16</v>
      </c>
      <c r="I1026">
        <v>0.21</v>
      </c>
      <c r="J1026" s="1" t="s">
        <v>16</v>
      </c>
      <c r="K1026">
        <v>-104.14</v>
      </c>
      <c r="L1026" s="1" t="s">
        <v>16</v>
      </c>
      <c r="M1026">
        <v>0.21</v>
      </c>
      <c r="N1026" s="1" t="s">
        <v>16</v>
      </c>
    </row>
    <row r="1027" spans="1:14" hidden="1" x14ac:dyDescent="0.25">
      <c r="A1027" s="1" t="s">
        <v>23</v>
      </c>
      <c r="B1027" s="1" t="s">
        <v>27</v>
      </c>
      <c r="C1027">
        <v>40.42</v>
      </c>
      <c r="D1027" s="1" t="s">
        <v>16</v>
      </c>
      <c r="E1027">
        <v>0.26</v>
      </c>
      <c r="F1027" s="1" t="s">
        <v>16</v>
      </c>
      <c r="G1027">
        <v>28.68</v>
      </c>
      <c r="H1027" s="1" t="s">
        <v>16</v>
      </c>
      <c r="I1027">
        <v>0.23</v>
      </c>
      <c r="J1027" s="1" t="s">
        <v>16</v>
      </c>
      <c r="K1027">
        <v>47.56</v>
      </c>
      <c r="L1027" s="1" t="s">
        <v>16</v>
      </c>
      <c r="M1027">
        <v>0.21</v>
      </c>
      <c r="N1027" s="1" t="s">
        <v>16</v>
      </c>
    </row>
    <row r="1028" spans="1:14" hidden="1" x14ac:dyDescent="0.25">
      <c r="A1028" s="1" t="s">
        <v>27</v>
      </c>
      <c r="B1028" s="1" t="s">
        <v>23</v>
      </c>
      <c r="C1028">
        <v>-40.42</v>
      </c>
      <c r="D1028" s="1" t="s">
        <v>16</v>
      </c>
      <c r="E1028">
        <v>0.26</v>
      </c>
      <c r="F1028" s="1" t="s">
        <v>16</v>
      </c>
      <c r="G1028">
        <v>-28.68</v>
      </c>
      <c r="H1028" s="1" t="s">
        <v>16</v>
      </c>
      <c r="I1028">
        <v>0.23</v>
      </c>
      <c r="J1028" s="1" t="s">
        <v>16</v>
      </c>
      <c r="K1028">
        <v>-47.56</v>
      </c>
      <c r="L1028" s="1" t="s">
        <v>16</v>
      </c>
      <c r="M1028">
        <v>0.21</v>
      </c>
      <c r="N1028" s="1" t="s">
        <v>16</v>
      </c>
    </row>
    <row r="1029" spans="1:14" hidden="1" x14ac:dyDescent="0.25">
      <c r="A1029" s="1" t="s">
        <v>24</v>
      </c>
      <c r="B1029" s="1" t="s">
        <v>47</v>
      </c>
      <c r="C1029">
        <v>50.89</v>
      </c>
      <c r="D1029" s="1" t="s">
        <v>16</v>
      </c>
      <c r="E1029">
        <v>0.08</v>
      </c>
      <c r="F1029" s="1" t="s">
        <v>17</v>
      </c>
      <c r="G1029">
        <v>48.86</v>
      </c>
      <c r="H1029" s="1" t="s">
        <v>16</v>
      </c>
      <c r="I1029">
        <v>0.31</v>
      </c>
      <c r="J1029" s="1" t="s">
        <v>16</v>
      </c>
      <c r="K1029">
        <v>70.36</v>
      </c>
      <c r="L1029" s="1" t="s">
        <v>16</v>
      </c>
      <c r="M1029">
        <v>0.21</v>
      </c>
      <c r="N1029" s="1" t="s">
        <v>16</v>
      </c>
    </row>
    <row r="1030" spans="1:14" hidden="1" x14ac:dyDescent="0.25">
      <c r="A1030" s="1" t="s">
        <v>50</v>
      </c>
      <c r="B1030" s="1" t="s">
        <v>20</v>
      </c>
      <c r="C1030">
        <v>-39.020000000000003</v>
      </c>
      <c r="D1030" s="1" t="s">
        <v>16</v>
      </c>
      <c r="E1030">
        <v>0.18</v>
      </c>
      <c r="F1030" s="1" t="s">
        <v>34</v>
      </c>
      <c r="G1030">
        <v>-39.630000000000003</v>
      </c>
      <c r="H1030" s="1" t="s">
        <v>16</v>
      </c>
      <c r="I1030">
        <v>0.24</v>
      </c>
      <c r="J1030" s="1" t="s">
        <v>16</v>
      </c>
      <c r="K1030">
        <v>-55.55</v>
      </c>
      <c r="L1030" s="1" t="s">
        <v>16</v>
      </c>
      <c r="M1030">
        <v>0.21</v>
      </c>
      <c r="N1030" s="1" t="s">
        <v>16</v>
      </c>
    </row>
    <row r="1031" spans="1:14" hidden="1" x14ac:dyDescent="0.25">
      <c r="A1031" s="1" t="s">
        <v>40</v>
      </c>
      <c r="B1031" s="1" t="s">
        <v>28</v>
      </c>
      <c r="C1031">
        <v>-21.33</v>
      </c>
      <c r="D1031" s="1" t="s">
        <v>16</v>
      </c>
      <c r="E1031">
        <v>0.19</v>
      </c>
      <c r="F1031" s="1" t="s">
        <v>16</v>
      </c>
      <c r="G1031">
        <v>-25.39</v>
      </c>
      <c r="H1031" s="1" t="s">
        <v>16</v>
      </c>
      <c r="I1031">
        <v>0.21</v>
      </c>
      <c r="J1031" s="1" t="s">
        <v>16</v>
      </c>
      <c r="K1031">
        <v>-32.79</v>
      </c>
      <c r="L1031" s="1" t="s">
        <v>16</v>
      </c>
      <c r="M1031">
        <v>0.21</v>
      </c>
      <c r="N1031" s="1" t="s">
        <v>16</v>
      </c>
    </row>
    <row r="1032" spans="1:14" hidden="1" x14ac:dyDescent="0.25">
      <c r="A1032" s="1" t="s">
        <v>20</v>
      </c>
      <c r="B1032" s="1" t="s">
        <v>35</v>
      </c>
      <c r="C1032">
        <v>73.540000000000006</v>
      </c>
      <c r="D1032" s="1" t="s">
        <v>16</v>
      </c>
      <c r="E1032">
        <v>0.21</v>
      </c>
      <c r="F1032" s="1" t="s">
        <v>16</v>
      </c>
      <c r="G1032">
        <v>73.67</v>
      </c>
      <c r="H1032" s="1" t="s">
        <v>16</v>
      </c>
      <c r="I1032">
        <v>0.21</v>
      </c>
      <c r="J1032" s="1" t="s">
        <v>16</v>
      </c>
      <c r="K1032">
        <v>104.14</v>
      </c>
      <c r="L1032" s="1" t="s">
        <v>16</v>
      </c>
      <c r="M1032">
        <v>0.21</v>
      </c>
      <c r="N1032" s="1" t="s">
        <v>16</v>
      </c>
    </row>
    <row r="1033" spans="1:14" hidden="1" x14ac:dyDescent="0.25">
      <c r="A1033" s="1" t="s">
        <v>20</v>
      </c>
      <c r="B1033" s="1" t="s">
        <v>50</v>
      </c>
      <c r="C1033">
        <v>39.020000000000003</v>
      </c>
      <c r="D1033" s="1" t="s">
        <v>16</v>
      </c>
      <c r="E1033">
        <v>0.18</v>
      </c>
      <c r="F1033" s="1" t="s">
        <v>34</v>
      </c>
      <c r="G1033">
        <v>39.630000000000003</v>
      </c>
      <c r="H1033" s="1" t="s">
        <v>16</v>
      </c>
      <c r="I1033">
        <v>0.24</v>
      </c>
      <c r="J1033" s="1" t="s">
        <v>16</v>
      </c>
      <c r="K1033">
        <v>55.55</v>
      </c>
      <c r="L1033" s="1" t="s">
        <v>16</v>
      </c>
      <c r="M1033">
        <v>0.21</v>
      </c>
      <c r="N1033" s="1" t="s">
        <v>16</v>
      </c>
    </row>
    <row r="1034" spans="1:14" hidden="1" x14ac:dyDescent="0.25">
      <c r="A1034" s="1" t="s">
        <v>46</v>
      </c>
      <c r="B1034" s="1" t="s">
        <v>27</v>
      </c>
      <c r="C1034">
        <v>108.51</v>
      </c>
      <c r="D1034" s="1" t="s">
        <v>16</v>
      </c>
      <c r="E1034">
        <v>0.28999999999999998</v>
      </c>
      <c r="F1034" s="1" t="s">
        <v>16</v>
      </c>
      <c r="G1034">
        <v>88.13</v>
      </c>
      <c r="H1034" s="1" t="s">
        <v>16</v>
      </c>
      <c r="I1034">
        <v>0.2</v>
      </c>
      <c r="J1034" s="1" t="s">
        <v>16</v>
      </c>
      <c r="K1034">
        <v>137.06</v>
      </c>
      <c r="L1034" s="1" t="s">
        <v>16</v>
      </c>
      <c r="M1034">
        <v>0.22</v>
      </c>
      <c r="N1034" s="1" t="s">
        <v>16</v>
      </c>
    </row>
    <row r="1035" spans="1:14" hidden="1" x14ac:dyDescent="0.25">
      <c r="A1035" s="1" t="s">
        <v>47</v>
      </c>
      <c r="B1035" s="1" t="s">
        <v>36</v>
      </c>
      <c r="C1035">
        <v>-49.54</v>
      </c>
      <c r="D1035" s="1" t="s">
        <v>16</v>
      </c>
      <c r="E1035">
        <v>0.25</v>
      </c>
      <c r="F1035" s="1" t="s">
        <v>16</v>
      </c>
      <c r="G1035">
        <v>-40.020000000000003</v>
      </c>
      <c r="H1035" s="1" t="s">
        <v>16</v>
      </c>
      <c r="I1035">
        <v>0.19</v>
      </c>
      <c r="J1035" s="1" t="s">
        <v>16</v>
      </c>
      <c r="K1035">
        <v>-62.37</v>
      </c>
      <c r="L1035" s="1" t="s">
        <v>16</v>
      </c>
      <c r="M1035">
        <v>0.22</v>
      </c>
      <c r="N1035" s="1" t="s">
        <v>16</v>
      </c>
    </row>
    <row r="1036" spans="1:14" hidden="1" x14ac:dyDescent="0.25">
      <c r="A1036" s="1" t="s">
        <v>35</v>
      </c>
      <c r="B1036" s="1" t="s">
        <v>27</v>
      </c>
      <c r="C1036">
        <v>66.16</v>
      </c>
      <c r="D1036" s="1" t="s">
        <v>16</v>
      </c>
      <c r="E1036">
        <v>0.27</v>
      </c>
      <c r="F1036" s="1" t="s">
        <v>16</v>
      </c>
      <c r="G1036">
        <v>51.5</v>
      </c>
      <c r="H1036" s="1" t="s">
        <v>16</v>
      </c>
      <c r="I1036">
        <v>0.23</v>
      </c>
      <c r="J1036" s="1" t="s">
        <v>16</v>
      </c>
      <c r="K1036">
        <v>81.739999999999995</v>
      </c>
      <c r="L1036" s="1" t="s">
        <v>16</v>
      </c>
      <c r="M1036">
        <v>0.22</v>
      </c>
      <c r="N1036" s="1" t="s">
        <v>16</v>
      </c>
    </row>
    <row r="1037" spans="1:14" hidden="1" x14ac:dyDescent="0.25">
      <c r="A1037" s="1" t="s">
        <v>27</v>
      </c>
      <c r="B1037" s="1" t="s">
        <v>46</v>
      </c>
      <c r="C1037">
        <v>-108.51</v>
      </c>
      <c r="D1037" s="1" t="s">
        <v>16</v>
      </c>
      <c r="E1037">
        <v>0.28999999999999998</v>
      </c>
      <c r="F1037" s="1" t="s">
        <v>16</v>
      </c>
      <c r="G1037">
        <v>-88.13</v>
      </c>
      <c r="H1037" s="1" t="s">
        <v>16</v>
      </c>
      <c r="I1037">
        <v>0.2</v>
      </c>
      <c r="J1037" s="1" t="s">
        <v>16</v>
      </c>
      <c r="K1037">
        <v>-137.06</v>
      </c>
      <c r="L1037" s="1" t="s">
        <v>16</v>
      </c>
      <c r="M1037">
        <v>0.22</v>
      </c>
      <c r="N1037" s="1" t="s">
        <v>16</v>
      </c>
    </row>
    <row r="1038" spans="1:14" hidden="1" x14ac:dyDescent="0.25">
      <c r="A1038" s="1" t="s">
        <v>27</v>
      </c>
      <c r="B1038" s="1" t="s">
        <v>35</v>
      </c>
      <c r="C1038">
        <v>-66.16</v>
      </c>
      <c r="D1038" s="1" t="s">
        <v>16</v>
      </c>
      <c r="E1038">
        <v>0.27</v>
      </c>
      <c r="F1038" s="1" t="s">
        <v>16</v>
      </c>
      <c r="G1038">
        <v>-51.5</v>
      </c>
      <c r="H1038" s="1" t="s">
        <v>16</v>
      </c>
      <c r="I1038">
        <v>0.23</v>
      </c>
      <c r="J1038" s="1" t="s">
        <v>16</v>
      </c>
      <c r="K1038">
        <v>-81.739999999999995</v>
      </c>
      <c r="L1038" s="1" t="s">
        <v>16</v>
      </c>
      <c r="M1038">
        <v>0.22</v>
      </c>
      <c r="N1038" s="1" t="s">
        <v>16</v>
      </c>
    </row>
    <row r="1039" spans="1:14" hidden="1" x14ac:dyDescent="0.25">
      <c r="A1039" s="1" t="s">
        <v>36</v>
      </c>
      <c r="B1039" s="1" t="s">
        <v>47</v>
      </c>
      <c r="C1039">
        <v>49.54</v>
      </c>
      <c r="D1039" s="1" t="s">
        <v>16</v>
      </c>
      <c r="E1039">
        <v>0.25</v>
      </c>
      <c r="F1039" s="1" t="s">
        <v>16</v>
      </c>
      <c r="G1039">
        <v>40.020000000000003</v>
      </c>
      <c r="H1039" s="1" t="s">
        <v>16</v>
      </c>
      <c r="I1039">
        <v>0.19</v>
      </c>
      <c r="J1039" s="1" t="s">
        <v>16</v>
      </c>
      <c r="K1039">
        <v>62.37</v>
      </c>
      <c r="L1039" s="1" t="s">
        <v>16</v>
      </c>
      <c r="M1039">
        <v>0.22</v>
      </c>
      <c r="N1039" s="1" t="s">
        <v>16</v>
      </c>
    </row>
    <row r="1040" spans="1:14" hidden="1" x14ac:dyDescent="0.25">
      <c r="A1040" s="1" t="s">
        <v>31</v>
      </c>
      <c r="B1040" s="1" t="s">
        <v>20</v>
      </c>
      <c r="C1040">
        <v>27.76</v>
      </c>
      <c r="D1040" s="1" t="s">
        <v>16</v>
      </c>
      <c r="E1040">
        <v>0.23</v>
      </c>
      <c r="F1040" s="1" t="s">
        <v>16</v>
      </c>
      <c r="G1040">
        <v>20.09</v>
      </c>
      <c r="H1040" s="1" t="s">
        <v>16</v>
      </c>
      <c r="I1040">
        <v>0.22</v>
      </c>
      <c r="J1040" s="1" t="s">
        <v>16</v>
      </c>
      <c r="K1040">
        <v>33.159999999999997</v>
      </c>
      <c r="L1040" s="1" t="s">
        <v>16</v>
      </c>
      <c r="M1040">
        <v>0.22</v>
      </c>
      <c r="N1040" s="1" t="s">
        <v>16</v>
      </c>
    </row>
    <row r="1041" spans="1:14" hidden="1" x14ac:dyDescent="0.25">
      <c r="A1041" s="1" t="s">
        <v>20</v>
      </c>
      <c r="B1041" s="1" t="s">
        <v>31</v>
      </c>
      <c r="C1041">
        <v>-27.76</v>
      </c>
      <c r="D1041" s="1" t="s">
        <v>16</v>
      </c>
      <c r="E1041">
        <v>0.23</v>
      </c>
      <c r="F1041" s="1" t="s">
        <v>16</v>
      </c>
      <c r="G1041">
        <v>-20.09</v>
      </c>
      <c r="H1041" s="1" t="s">
        <v>16</v>
      </c>
      <c r="I1041">
        <v>0.22</v>
      </c>
      <c r="J1041" s="1" t="s">
        <v>16</v>
      </c>
      <c r="K1041">
        <v>-33.159999999999997</v>
      </c>
      <c r="L1041" s="1" t="s">
        <v>16</v>
      </c>
      <c r="M1041">
        <v>0.22</v>
      </c>
      <c r="N1041" s="1" t="s">
        <v>16</v>
      </c>
    </row>
    <row r="1042" spans="1:14" hidden="1" x14ac:dyDescent="0.25">
      <c r="A1042" s="1" t="s">
        <v>42</v>
      </c>
      <c r="B1042" s="1" t="s">
        <v>36</v>
      </c>
      <c r="C1042">
        <v>-58.16</v>
      </c>
      <c r="D1042" s="1" t="s">
        <v>16</v>
      </c>
      <c r="E1042">
        <v>0.26</v>
      </c>
      <c r="F1042" s="1" t="s">
        <v>16</v>
      </c>
      <c r="G1042">
        <v>-46.32</v>
      </c>
      <c r="H1042" s="1" t="s">
        <v>16</v>
      </c>
      <c r="I1042">
        <v>0.19</v>
      </c>
      <c r="J1042" s="1" t="s">
        <v>16</v>
      </c>
      <c r="K1042">
        <v>-72.73</v>
      </c>
      <c r="L1042" s="1" t="s">
        <v>16</v>
      </c>
      <c r="M1042">
        <v>0.23</v>
      </c>
      <c r="N1042" s="1" t="s">
        <v>16</v>
      </c>
    </row>
    <row r="1043" spans="1:14" hidden="1" x14ac:dyDescent="0.25">
      <c r="A1043" s="1" t="s">
        <v>36</v>
      </c>
      <c r="B1043" s="1" t="s">
        <v>42</v>
      </c>
      <c r="C1043">
        <v>58.16</v>
      </c>
      <c r="D1043" s="1" t="s">
        <v>16</v>
      </c>
      <c r="E1043">
        <v>0.26</v>
      </c>
      <c r="F1043" s="1" t="s">
        <v>16</v>
      </c>
      <c r="G1043">
        <v>46.32</v>
      </c>
      <c r="H1043" s="1" t="s">
        <v>16</v>
      </c>
      <c r="I1043">
        <v>0.19</v>
      </c>
      <c r="J1043" s="1" t="s">
        <v>16</v>
      </c>
      <c r="K1043">
        <v>72.73</v>
      </c>
      <c r="L1043" s="1" t="s">
        <v>16</v>
      </c>
      <c r="M1043">
        <v>0.23</v>
      </c>
      <c r="N1043" s="1" t="s">
        <v>16</v>
      </c>
    </row>
    <row r="1044" spans="1:14" hidden="1" x14ac:dyDescent="0.25">
      <c r="A1044" s="1" t="s">
        <v>40</v>
      </c>
      <c r="B1044" s="1" t="s">
        <v>29</v>
      </c>
      <c r="C1044">
        <v>-39.049999999999997</v>
      </c>
      <c r="D1044" s="1" t="s">
        <v>16</v>
      </c>
      <c r="E1044">
        <v>0.32</v>
      </c>
      <c r="F1044" s="1" t="s">
        <v>16</v>
      </c>
      <c r="G1044">
        <v>-39.19</v>
      </c>
      <c r="H1044" s="1" t="s">
        <v>16</v>
      </c>
      <c r="I1044">
        <v>0.15</v>
      </c>
      <c r="J1044" s="1" t="s">
        <v>25</v>
      </c>
      <c r="K1044">
        <v>-55.35</v>
      </c>
      <c r="L1044" s="1" t="s">
        <v>16</v>
      </c>
      <c r="M1044">
        <v>0.23</v>
      </c>
      <c r="N1044" s="1" t="s">
        <v>16</v>
      </c>
    </row>
    <row r="1045" spans="1:14" hidden="1" x14ac:dyDescent="0.25">
      <c r="A1045" s="1" t="s">
        <v>29</v>
      </c>
      <c r="B1045" s="1" t="s">
        <v>40</v>
      </c>
      <c r="C1045">
        <v>39.049999999999997</v>
      </c>
      <c r="D1045" s="1" t="s">
        <v>16</v>
      </c>
      <c r="E1045">
        <v>0.32</v>
      </c>
      <c r="F1045" s="1" t="s">
        <v>16</v>
      </c>
      <c r="G1045">
        <v>39.19</v>
      </c>
      <c r="H1045" s="1" t="s">
        <v>16</v>
      </c>
      <c r="I1045">
        <v>0.15</v>
      </c>
      <c r="J1045" s="1" t="s">
        <v>25</v>
      </c>
      <c r="K1045">
        <v>55.35</v>
      </c>
      <c r="L1045" s="1" t="s">
        <v>16</v>
      </c>
      <c r="M1045">
        <v>0.23</v>
      </c>
      <c r="N1045" s="1" t="s">
        <v>16</v>
      </c>
    </row>
    <row r="1046" spans="1:14" hidden="1" x14ac:dyDescent="0.25">
      <c r="A1046" s="1" t="s">
        <v>46</v>
      </c>
      <c r="B1046" s="1" t="s">
        <v>20</v>
      </c>
      <c r="C1046">
        <v>-61.78</v>
      </c>
      <c r="D1046" s="1" t="s">
        <v>16</v>
      </c>
      <c r="E1046">
        <v>0.24</v>
      </c>
      <c r="F1046" s="1" t="s">
        <v>16</v>
      </c>
      <c r="G1046">
        <v>-61.88</v>
      </c>
      <c r="H1046" s="1" t="s">
        <v>16</v>
      </c>
      <c r="I1046">
        <v>0.25</v>
      </c>
      <c r="J1046" s="1" t="s">
        <v>16</v>
      </c>
      <c r="K1046">
        <v>-87.49</v>
      </c>
      <c r="L1046" s="1" t="s">
        <v>16</v>
      </c>
      <c r="M1046">
        <v>0.24</v>
      </c>
      <c r="N1046" s="1" t="s">
        <v>16</v>
      </c>
    </row>
    <row r="1047" spans="1:14" hidden="1" x14ac:dyDescent="0.25">
      <c r="A1047" s="1" t="s">
        <v>28</v>
      </c>
      <c r="B1047" s="1" t="s">
        <v>27</v>
      </c>
      <c r="C1047">
        <v>71.09</v>
      </c>
      <c r="D1047" s="1" t="s">
        <v>16</v>
      </c>
      <c r="E1047">
        <v>0.28999999999999998</v>
      </c>
      <c r="F1047" s="1" t="s">
        <v>16</v>
      </c>
      <c r="G1047">
        <v>63.08</v>
      </c>
      <c r="H1047" s="1" t="s">
        <v>16</v>
      </c>
      <c r="I1047">
        <v>0.23</v>
      </c>
      <c r="J1047" s="1" t="s">
        <v>16</v>
      </c>
      <c r="K1047">
        <v>94.49</v>
      </c>
      <c r="L1047" s="1" t="s">
        <v>16</v>
      </c>
      <c r="M1047">
        <v>0.24</v>
      </c>
      <c r="N1047" s="1" t="s">
        <v>16</v>
      </c>
    </row>
    <row r="1048" spans="1:14" hidden="1" x14ac:dyDescent="0.25">
      <c r="A1048" s="1" t="s">
        <v>28</v>
      </c>
      <c r="B1048" s="1" t="s">
        <v>20</v>
      </c>
      <c r="C1048">
        <v>-62.57</v>
      </c>
      <c r="D1048" s="1" t="s">
        <v>16</v>
      </c>
      <c r="E1048">
        <v>0.24</v>
      </c>
      <c r="F1048" s="1" t="s">
        <v>16</v>
      </c>
      <c r="G1048">
        <v>-62.72</v>
      </c>
      <c r="H1048" s="1" t="s">
        <v>16</v>
      </c>
      <c r="I1048">
        <v>0.23</v>
      </c>
      <c r="J1048" s="1" t="s">
        <v>16</v>
      </c>
      <c r="K1048">
        <v>-88.64</v>
      </c>
      <c r="L1048" s="1" t="s">
        <v>16</v>
      </c>
      <c r="M1048">
        <v>0.24</v>
      </c>
      <c r="N1048" s="1" t="s">
        <v>16</v>
      </c>
    </row>
    <row r="1049" spans="1:14" hidden="1" x14ac:dyDescent="0.25">
      <c r="A1049" s="1" t="s">
        <v>27</v>
      </c>
      <c r="B1049" s="1" t="s">
        <v>28</v>
      </c>
      <c r="C1049">
        <v>-71.09</v>
      </c>
      <c r="D1049" s="1" t="s">
        <v>16</v>
      </c>
      <c r="E1049">
        <v>0.28999999999999998</v>
      </c>
      <c r="F1049" s="1" t="s">
        <v>16</v>
      </c>
      <c r="G1049">
        <v>-63.08</v>
      </c>
      <c r="H1049" s="1" t="s">
        <v>16</v>
      </c>
      <c r="I1049">
        <v>0.23</v>
      </c>
      <c r="J1049" s="1" t="s">
        <v>16</v>
      </c>
      <c r="K1049">
        <v>-94.49</v>
      </c>
      <c r="L1049" s="1" t="s">
        <v>16</v>
      </c>
      <c r="M1049">
        <v>0.24</v>
      </c>
      <c r="N1049" s="1" t="s">
        <v>16</v>
      </c>
    </row>
    <row r="1050" spans="1:14" hidden="1" x14ac:dyDescent="0.25">
      <c r="A1050" s="1" t="s">
        <v>20</v>
      </c>
      <c r="B1050" s="1" t="s">
        <v>46</v>
      </c>
      <c r="C1050">
        <v>61.78</v>
      </c>
      <c r="D1050" s="1" t="s">
        <v>16</v>
      </c>
      <c r="E1050">
        <v>0.24</v>
      </c>
      <c r="F1050" s="1" t="s">
        <v>16</v>
      </c>
      <c r="G1050">
        <v>61.88</v>
      </c>
      <c r="H1050" s="1" t="s">
        <v>16</v>
      </c>
      <c r="I1050">
        <v>0.25</v>
      </c>
      <c r="J1050" s="1" t="s">
        <v>16</v>
      </c>
      <c r="K1050">
        <v>87.49</v>
      </c>
      <c r="L1050" s="1" t="s">
        <v>16</v>
      </c>
      <c r="M1050">
        <v>0.24</v>
      </c>
      <c r="N1050" s="1" t="s">
        <v>16</v>
      </c>
    </row>
    <row r="1051" spans="1:14" hidden="1" x14ac:dyDescent="0.25">
      <c r="A1051" s="1" t="s">
        <v>20</v>
      </c>
      <c r="B1051" s="1" t="s">
        <v>28</v>
      </c>
      <c r="C1051">
        <v>62.57</v>
      </c>
      <c r="D1051" s="1" t="s">
        <v>16</v>
      </c>
      <c r="E1051">
        <v>0.24</v>
      </c>
      <c r="F1051" s="1" t="s">
        <v>16</v>
      </c>
      <c r="G1051">
        <v>62.72</v>
      </c>
      <c r="H1051" s="1" t="s">
        <v>16</v>
      </c>
      <c r="I1051">
        <v>0.23</v>
      </c>
      <c r="J1051" s="1" t="s">
        <v>16</v>
      </c>
      <c r="K1051">
        <v>88.64</v>
      </c>
      <c r="L1051" s="1" t="s">
        <v>16</v>
      </c>
      <c r="M1051">
        <v>0.24</v>
      </c>
      <c r="N1051" s="1" t="s">
        <v>16</v>
      </c>
    </row>
    <row r="1052" spans="1:14" hidden="1" x14ac:dyDescent="0.25">
      <c r="A1052" s="1" t="s">
        <v>15</v>
      </c>
      <c r="B1052" s="1" t="s">
        <v>37</v>
      </c>
      <c r="C1052">
        <v>220.54</v>
      </c>
      <c r="D1052" s="1" t="s">
        <v>16</v>
      </c>
      <c r="E1052">
        <v>0.15</v>
      </c>
      <c r="F1052" s="1" t="s">
        <v>25</v>
      </c>
      <c r="G1052">
        <v>146.63999999999999</v>
      </c>
      <c r="H1052" s="1" t="s">
        <v>16</v>
      </c>
      <c r="I1052">
        <v>0.17</v>
      </c>
      <c r="J1052" s="1" t="s">
        <v>34</v>
      </c>
      <c r="K1052">
        <v>205.37</v>
      </c>
      <c r="L1052" s="1" t="s">
        <v>16</v>
      </c>
      <c r="M1052">
        <v>0.25</v>
      </c>
      <c r="N1052" s="1" t="s">
        <v>16</v>
      </c>
    </row>
    <row r="1053" spans="1:14" hidden="1" x14ac:dyDescent="0.25">
      <c r="A1053" s="1" t="s">
        <v>54</v>
      </c>
      <c r="B1053" s="1" t="s">
        <v>20</v>
      </c>
      <c r="C1053">
        <v>-36.26</v>
      </c>
      <c r="D1053" s="1" t="s">
        <v>16</v>
      </c>
      <c r="E1053">
        <v>0.22</v>
      </c>
      <c r="F1053" s="1" t="s">
        <v>16</v>
      </c>
      <c r="G1053">
        <v>-36.5</v>
      </c>
      <c r="H1053" s="1" t="s">
        <v>16</v>
      </c>
      <c r="I1053">
        <v>0.28000000000000003</v>
      </c>
      <c r="J1053" s="1" t="s">
        <v>16</v>
      </c>
      <c r="K1053">
        <v>-51.41</v>
      </c>
      <c r="L1053" s="1" t="s">
        <v>16</v>
      </c>
      <c r="M1053">
        <v>0.25</v>
      </c>
      <c r="N1053" s="1" t="s">
        <v>16</v>
      </c>
    </row>
    <row r="1054" spans="1:14" hidden="1" x14ac:dyDescent="0.25">
      <c r="A1054" s="1" t="s">
        <v>52</v>
      </c>
      <c r="B1054" s="1" t="s">
        <v>20</v>
      </c>
      <c r="C1054">
        <v>-24.49</v>
      </c>
      <c r="D1054" s="1" t="s">
        <v>16</v>
      </c>
      <c r="E1054">
        <v>0.22</v>
      </c>
      <c r="F1054" s="1" t="s">
        <v>16</v>
      </c>
      <c r="G1054">
        <v>-25.45</v>
      </c>
      <c r="H1054" s="1" t="s">
        <v>16</v>
      </c>
      <c r="I1054">
        <v>0.28000000000000003</v>
      </c>
      <c r="J1054" s="1" t="s">
        <v>16</v>
      </c>
      <c r="K1054">
        <v>-35.270000000000003</v>
      </c>
      <c r="L1054" s="1" t="s">
        <v>16</v>
      </c>
      <c r="M1054">
        <v>0.25</v>
      </c>
      <c r="N1054" s="1" t="s">
        <v>16</v>
      </c>
    </row>
    <row r="1055" spans="1:14" hidden="1" x14ac:dyDescent="0.25">
      <c r="A1055" s="1" t="s">
        <v>37</v>
      </c>
      <c r="B1055" s="1" t="s">
        <v>15</v>
      </c>
      <c r="C1055">
        <v>-220.54</v>
      </c>
      <c r="D1055" s="1" t="s">
        <v>16</v>
      </c>
      <c r="E1055">
        <v>0.15</v>
      </c>
      <c r="F1055" s="1" t="s">
        <v>25</v>
      </c>
      <c r="G1055">
        <v>-146.63999999999999</v>
      </c>
      <c r="H1055" s="1" t="s">
        <v>16</v>
      </c>
      <c r="I1055">
        <v>0.17</v>
      </c>
      <c r="J1055" s="1" t="s">
        <v>34</v>
      </c>
      <c r="K1055">
        <v>-205.37</v>
      </c>
      <c r="L1055" s="1" t="s">
        <v>16</v>
      </c>
      <c r="M1055">
        <v>0.25</v>
      </c>
      <c r="N1055" s="1" t="s">
        <v>16</v>
      </c>
    </row>
    <row r="1056" spans="1:14" hidden="1" x14ac:dyDescent="0.25">
      <c r="A1056" s="1" t="s">
        <v>20</v>
      </c>
      <c r="B1056" s="1" t="s">
        <v>54</v>
      </c>
      <c r="C1056">
        <v>36.26</v>
      </c>
      <c r="D1056" s="1" t="s">
        <v>16</v>
      </c>
      <c r="E1056">
        <v>0.22</v>
      </c>
      <c r="F1056" s="1" t="s">
        <v>16</v>
      </c>
      <c r="G1056">
        <v>36.5</v>
      </c>
      <c r="H1056" s="1" t="s">
        <v>16</v>
      </c>
      <c r="I1056">
        <v>0.28000000000000003</v>
      </c>
      <c r="J1056" s="1" t="s">
        <v>16</v>
      </c>
      <c r="K1056">
        <v>51.41</v>
      </c>
      <c r="L1056" s="1" t="s">
        <v>16</v>
      </c>
      <c r="M1056">
        <v>0.25</v>
      </c>
      <c r="N1056" s="1" t="s">
        <v>16</v>
      </c>
    </row>
    <row r="1057" spans="1:14" hidden="1" x14ac:dyDescent="0.25">
      <c r="A1057" s="1" t="s">
        <v>20</v>
      </c>
      <c r="B1057" s="1" t="s">
        <v>52</v>
      </c>
      <c r="C1057">
        <v>24.49</v>
      </c>
      <c r="D1057" s="1" t="s">
        <v>16</v>
      </c>
      <c r="E1057">
        <v>0.22</v>
      </c>
      <c r="F1057" s="1" t="s">
        <v>16</v>
      </c>
      <c r="G1057">
        <v>25.45</v>
      </c>
      <c r="H1057" s="1" t="s">
        <v>16</v>
      </c>
      <c r="I1057">
        <v>0.28000000000000003</v>
      </c>
      <c r="J1057" s="1" t="s">
        <v>16</v>
      </c>
      <c r="K1057">
        <v>35.270000000000003</v>
      </c>
      <c r="L1057" s="1" t="s">
        <v>16</v>
      </c>
      <c r="M1057">
        <v>0.25</v>
      </c>
      <c r="N1057" s="1" t="s">
        <v>16</v>
      </c>
    </row>
    <row r="1058" spans="1:14" hidden="1" x14ac:dyDescent="0.25">
      <c r="A1058" s="1" t="s">
        <v>43</v>
      </c>
      <c r="B1058" s="1" t="s">
        <v>29</v>
      </c>
      <c r="C1058">
        <v>-37.950000000000003</v>
      </c>
      <c r="D1058" s="1" t="s">
        <v>16</v>
      </c>
      <c r="E1058">
        <v>0.35</v>
      </c>
      <c r="F1058" s="1" t="s">
        <v>16</v>
      </c>
      <c r="G1058">
        <v>-38.11</v>
      </c>
      <c r="H1058" s="1" t="s">
        <v>16</v>
      </c>
      <c r="I1058">
        <v>0.18</v>
      </c>
      <c r="J1058" s="1" t="s">
        <v>34</v>
      </c>
      <c r="K1058">
        <v>-53.82</v>
      </c>
      <c r="L1058" s="1" t="s">
        <v>16</v>
      </c>
      <c r="M1058">
        <v>0.26</v>
      </c>
      <c r="N1058" s="1" t="s">
        <v>16</v>
      </c>
    </row>
    <row r="1059" spans="1:14" hidden="1" x14ac:dyDescent="0.25">
      <c r="A1059" s="1" t="s">
        <v>30</v>
      </c>
      <c r="B1059" s="1" t="s">
        <v>29</v>
      </c>
      <c r="C1059">
        <v>-37.96</v>
      </c>
      <c r="D1059" s="1" t="s">
        <v>16</v>
      </c>
      <c r="E1059">
        <v>0.35</v>
      </c>
      <c r="F1059" s="1" t="s">
        <v>16</v>
      </c>
      <c r="G1059">
        <v>-38.119999999999997</v>
      </c>
      <c r="H1059" s="1" t="s">
        <v>16</v>
      </c>
      <c r="I1059">
        <v>0.17</v>
      </c>
      <c r="J1059" s="1" t="s">
        <v>34</v>
      </c>
      <c r="K1059">
        <v>-53.82</v>
      </c>
      <c r="L1059" s="1" t="s">
        <v>16</v>
      </c>
      <c r="M1059">
        <v>0.26</v>
      </c>
      <c r="N1059" s="1" t="s">
        <v>16</v>
      </c>
    </row>
    <row r="1060" spans="1:14" hidden="1" x14ac:dyDescent="0.25">
      <c r="A1060" s="1" t="s">
        <v>32</v>
      </c>
      <c r="B1060" s="1" t="s">
        <v>38</v>
      </c>
      <c r="C1060">
        <v>48.77</v>
      </c>
      <c r="D1060" s="1" t="s">
        <v>16</v>
      </c>
      <c r="E1060">
        <v>0.25</v>
      </c>
      <c r="F1060" s="1" t="s">
        <v>16</v>
      </c>
      <c r="G1060">
        <v>46.36</v>
      </c>
      <c r="H1060" s="1" t="s">
        <v>16</v>
      </c>
      <c r="I1060">
        <v>0.28000000000000003</v>
      </c>
      <c r="J1060" s="1" t="s">
        <v>16</v>
      </c>
      <c r="K1060">
        <v>67.23</v>
      </c>
      <c r="L1060" s="1" t="s">
        <v>16</v>
      </c>
      <c r="M1060">
        <v>0.26</v>
      </c>
      <c r="N1060" s="1" t="s">
        <v>16</v>
      </c>
    </row>
    <row r="1061" spans="1:14" hidden="1" x14ac:dyDescent="0.25">
      <c r="A1061" s="1" t="s">
        <v>38</v>
      </c>
      <c r="B1061" s="1" t="s">
        <v>32</v>
      </c>
      <c r="C1061">
        <v>-48.77</v>
      </c>
      <c r="D1061" s="1" t="s">
        <v>16</v>
      </c>
      <c r="E1061">
        <v>0.25</v>
      </c>
      <c r="F1061" s="1" t="s">
        <v>16</v>
      </c>
      <c r="G1061">
        <v>-46.36</v>
      </c>
      <c r="H1061" s="1" t="s">
        <v>16</v>
      </c>
      <c r="I1061">
        <v>0.28000000000000003</v>
      </c>
      <c r="J1061" s="1" t="s">
        <v>16</v>
      </c>
      <c r="K1061">
        <v>-67.23</v>
      </c>
      <c r="L1061" s="1" t="s">
        <v>16</v>
      </c>
      <c r="M1061">
        <v>0.26</v>
      </c>
      <c r="N1061" s="1" t="s">
        <v>16</v>
      </c>
    </row>
    <row r="1062" spans="1:14" hidden="1" x14ac:dyDescent="0.25">
      <c r="A1062" s="1" t="s">
        <v>29</v>
      </c>
      <c r="B1062" s="1" t="s">
        <v>43</v>
      </c>
      <c r="C1062">
        <v>37.950000000000003</v>
      </c>
      <c r="D1062" s="1" t="s">
        <v>16</v>
      </c>
      <c r="E1062">
        <v>0.35</v>
      </c>
      <c r="F1062" s="1" t="s">
        <v>16</v>
      </c>
      <c r="G1062">
        <v>38.11</v>
      </c>
      <c r="H1062" s="1" t="s">
        <v>16</v>
      </c>
      <c r="I1062">
        <v>0.18</v>
      </c>
      <c r="J1062" s="1" t="s">
        <v>34</v>
      </c>
      <c r="K1062">
        <v>53.82</v>
      </c>
      <c r="L1062" s="1" t="s">
        <v>16</v>
      </c>
      <c r="M1062">
        <v>0.26</v>
      </c>
      <c r="N1062" s="1" t="s">
        <v>16</v>
      </c>
    </row>
    <row r="1063" spans="1:14" hidden="1" x14ac:dyDescent="0.25">
      <c r="A1063" s="1" t="s">
        <v>29</v>
      </c>
      <c r="B1063" s="1" t="s">
        <v>30</v>
      </c>
      <c r="C1063">
        <v>37.96</v>
      </c>
      <c r="D1063" s="1" t="s">
        <v>16</v>
      </c>
      <c r="E1063">
        <v>0.35</v>
      </c>
      <c r="F1063" s="1" t="s">
        <v>16</v>
      </c>
      <c r="G1063">
        <v>38.119999999999997</v>
      </c>
      <c r="H1063" s="1" t="s">
        <v>16</v>
      </c>
      <c r="I1063">
        <v>0.17</v>
      </c>
      <c r="J1063" s="1" t="s">
        <v>34</v>
      </c>
      <c r="K1063">
        <v>53.82</v>
      </c>
      <c r="L1063" s="1" t="s">
        <v>16</v>
      </c>
      <c r="M1063">
        <v>0.26</v>
      </c>
      <c r="N1063" s="1" t="s">
        <v>16</v>
      </c>
    </row>
    <row r="1064" spans="1:14" hidden="1" x14ac:dyDescent="0.25">
      <c r="A1064" s="1" t="s">
        <v>51</v>
      </c>
      <c r="B1064" s="1" t="s">
        <v>37</v>
      </c>
      <c r="C1064">
        <v>188.51</v>
      </c>
      <c r="D1064" s="1" t="s">
        <v>16</v>
      </c>
      <c r="E1064">
        <v>0.16</v>
      </c>
      <c r="F1064" s="1" t="s">
        <v>34</v>
      </c>
      <c r="G1064">
        <v>118.62</v>
      </c>
      <c r="H1064" s="1" t="s">
        <v>16</v>
      </c>
      <c r="I1064">
        <v>0.2</v>
      </c>
      <c r="J1064" s="1" t="s">
        <v>16</v>
      </c>
      <c r="K1064">
        <v>159.91</v>
      </c>
      <c r="L1064" s="1" t="s">
        <v>16</v>
      </c>
      <c r="M1064">
        <v>0.27</v>
      </c>
      <c r="N1064" s="1" t="s">
        <v>16</v>
      </c>
    </row>
    <row r="1065" spans="1:14" x14ac:dyDescent="0.25">
      <c r="A1065" s="1" t="s">
        <v>49</v>
      </c>
      <c r="B1065" s="1" t="s">
        <v>38</v>
      </c>
      <c r="C1065">
        <v>51.91</v>
      </c>
      <c r="D1065" s="1" t="s">
        <v>16</v>
      </c>
      <c r="E1065">
        <v>0.26</v>
      </c>
      <c r="F1065" s="1" t="s">
        <v>16</v>
      </c>
      <c r="G1065">
        <v>47.5</v>
      </c>
      <c r="H1065" s="1" t="s">
        <v>16</v>
      </c>
      <c r="I1065">
        <v>0.28000000000000003</v>
      </c>
      <c r="J1065" s="1" t="s">
        <v>16</v>
      </c>
      <c r="K1065">
        <v>70.16</v>
      </c>
      <c r="L1065" s="1" t="s">
        <v>16</v>
      </c>
      <c r="M1065">
        <v>0.27</v>
      </c>
      <c r="N1065" s="1" t="s">
        <v>16</v>
      </c>
    </row>
    <row r="1066" spans="1:14" hidden="1" x14ac:dyDescent="0.25">
      <c r="A1066" s="1" t="s">
        <v>24</v>
      </c>
      <c r="B1066" s="1" t="s">
        <v>38</v>
      </c>
      <c r="C1066">
        <v>53.24</v>
      </c>
      <c r="D1066" s="1" t="s">
        <v>16</v>
      </c>
      <c r="E1066">
        <v>0.27</v>
      </c>
      <c r="F1066" s="1" t="s">
        <v>16</v>
      </c>
      <c r="G1066">
        <v>51</v>
      </c>
      <c r="H1066" s="1" t="s">
        <v>16</v>
      </c>
      <c r="I1066">
        <v>0.28000000000000003</v>
      </c>
      <c r="J1066" s="1" t="s">
        <v>16</v>
      </c>
      <c r="K1066">
        <v>73.53</v>
      </c>
      <c r="L1066" s="1" t="s">
        <v>16</v>
      </c>
      <c r="M1066">
        <v>0.27</v>
      </c>
      <c r="N1066" s="1" t="s">
        <v>16</v>
      </c>
    </row>
    <row r="1067" spans="1:14" hidden="1" x14ac:dyDescent="0.25">
      <c r="A1067" s="1" t="s">
        <v>37</v>
      </c>
      <c r="B1067" s="1" t="s">
        <v>51</v>
      </c>
      <c r="C1067">
        <v>-188.51</v>
      </c>
      <c r="D1067" s="1" t="s">
        <v>16</v>
      </c>
      <c r="E1067">
        <v>0.16</v>
      </c>
      <c r="F1067" s="1" t="s">
        <v>34</v>
      </c>
      <c r="G1067">
        <v>-118.62</v>
      </c>
      <c r="H1067" s="1" t="s">
        <v>16</v>
      </c>
      <c r="I1067">
        <v>0.2</v>
      </c>
      <c r="J1067" s="1" t="s">
        <v>16</v>
      </c>
      <c r="K1067">
        <v>-159.91</v>
      </c>
      <c r="L1067" s="1" t="s">
        <v>16</v>
      </c>
      <c r="M1067">
        <v>0.27</v>
      </c>
      <c r="N1067" s="1" t="s">
        <v>16</v>
      </c>
    </row>
    <row r="1068" spans="1:14" hidden="1" x14ac:dyDescent="0.25">
      <c r="A1068" s="1" t="s">
        <v>38</v>
      </c>
      <c r="B1068" s="1" t="s">
        <v>49</v>
      </c>
      <c r="C1068">
        <v>-51.91</v>
      </c>
      <c r="D1068" s="1" t="s">
        <v>16</v>
      </c>
      <c r="E1068">
        <v>0.26</v>
      </c>
      <c r="F1068" s="1" t="s">
        <v>16</v>
      </c>
      <c r="G1068">
        <v>-47.5</v>
      </c>
      <c r="H1068" s="1" t="s">
        <v>16</v>
      </c>
      <c r="I1068">
        <v>0.28000000000000003</v>
      </c>
      <c r="J1068" s="1" t="s">
        <v>16</v>
      </c>
      <c r="K1068">
        <v>-70.16</v>
      </c>
      <c r="L1068" s="1" t="s">
        <v>16</v>
      </c>
      <c r="M1068">
        <v>0.27</v>
      </c>
      <c r="N1068" s="1" t="s">
        <v>16</v>
      </c>
    </row>
    <row r="1069" spans="1:14" hidden="1" x14ac:dyDescent="0.25">
      <c r="A1069" s="1" t="s">
        <v>38</v>
      </c>
      <c r="B1069" s="1" t="s">
        <v>24</v>
      </c>
      <c r="C1069">
        <v>-53.24</v>
      </c>
      <c r="D1069" s="1" t="s">
        <v>16</v>
      </c>
      <c r="E1069">
        <v>0.27</v>
      </c>
      <c r="F1069" s="1" t="s">
        <v>16</v>
      </c>
      <c r="G1069">
        <v>-51</v>
      </c>
      <c r="H1069" s="1" t="s">
        <v>16</v>
      </c>
      <c r="I1069">
        <v>0.28000000000000003</v>
      </c>
      <c r="J1069" s="1" t="s">
        <v>16</v>
      </c>
      <c r="K1069">
        <v>-73.53</v>
      </c>
      <c r="L1069" s="1" t="s">
        <v>16</v>
      </c>
      <c r="M1069">
        <v>0.27</v>
      </c>
      <c r="N1069" s="1" t="s">
        <v>16</v>
      </c>
    </row>
    <row r="1070" spans="1:14" hidden="1" x14ac:dyDescent="0.25">
      <c r="A1070" s="1" t="s">
        <v>32</v>
      </c>
      <c r="B1070" s="1" t="s">
        <v>40</v>
      </c>
      <c r="C1070">
        <v>31.16</v>
      </c>
      <c r="D1070" s="1" t="s">
        <v>16</v>
      </c>
      <c r="E1070">
        <v>0.33</v>
      </c>
      <c r="F1070" s="1" t="s">
        <v>16</v>
      </c>
      <c r="G1070">
        <v>31.71</v>
      </c>
      <c r="H1070" s="1" t="s">
        <v>16</v>
      </c>
      <c r="I1070">
        <v>0.32</v>
      </c>
      <c r="J1070" s="1" t="s">
        <v>16</v>
      </c>
      <c r="K1070">
        <v>44.37</v>
      </c>
      <c r="L1070" s="1" t="s">
        <v>16</v>
      </c>
      <c r="M1070">
        <v>0.32</v>
      </c>
      <c r="N1070" s="1" t="s">
        <v>16</v>
      </c>
    </row>
    <row r="1071" spans="1:14" hidden="1" x14ac:dyDescent="0.25">
      <c r="A1071" s="1" t="s">
        <v>40</v>
      </c>
      <c r="B1071" s="1" t="s">
        <v>32</v>
      </c>
      <c r="C1071">
        <v>-31.16</v>
      </c>
      <c r="D1071" s="1" t="s">
        <v>16</v>
      </c>
      <c r="E1071">
        <v>0.33</v>
      </c>
      <c r="F1071" s="1" t="s">
        <v>16</v>
      </c>
      <c r="G1071">
        <v>-31.71</v>
      </c>
      <c r="H1071" s="1" t="s">
        <v>16</v>
      </c>
      <c r="I1071">
        <v>0.32</v>
      </c>
      <c r="J1071" s="1" t="s">
        <v>16</v>
      </c>
      <c r="K1071">
        <v>-44.37</v>
      </c>
      <c r="L1071" s="1" t="s">
        <v>16</v>
      </c>
      <c r="M1071">
        <v>0.32</v>
      </c>
      <c r="N1071" s="1" t="s">
        <v>16</v>
      </c>
    </row>
    <row r="1072" spans="1:14" x14ac:dyDescent="0.25">
      <c r="A1072" s="1" t="s">
        <v>49</v>
      </c>
      <c r="B1072" s="1" t="s">
        <v>44</v>
      </c>
      <c r="C1072">
        <v>1.01</v>
      </c>
      <c r="D1072" s="1" t="s">
        <v>17</v>
      </c>
      <c r="E1072">
        <v>0.28000000000000003</v>
      </c>
      <c r="F1072" s="1" t="s">
        <v>16</v>
      </c>
      <c r="G1072">
        <v>-2.61</v>
      </c>
      <c r="H1072" s="1" t="s">
        <v>25</v>
      </c>
      <c r="I1072">
        <v>0.38</v>
      </c>
      <c r="J1072" s="1" t="s">
        <v>16</v>
      </c>
      <c r="K1072">
        <v>-1.36</v>
      </c>
      <c r="L1072" s="1" t="s">
        <v>17</v>
      </c>
      <c r="M1072">
        <v>0.33</v>
      </c>
      <c r="N1072" s="1" t="s">
        <v>16</v>
      </c>
    </row>
    <row r="1073" spans="1:14" x14ac:dyDescent="0.25">
      <c r="A1073" s="1" t="s">
        <v>49</v>
      </c>
      <c r="B1073" s="1" t="s">
        <v>40</v>
      </c>
      <c r="C1073">
        <v>31.82</v>
      </c>
      <c r="D1073" s="1" t="s">
        <v>16</v>
      </c>
      <c r="E1073">
        <v>0.34</v>
      </c>
      <c r="F1073" s="1" t="s">
        <v>16</v>
      </c>
      <c r="G1073">
        <v>32</v>
      </c>
      <c r="H1073" s="1" t="s">
        <v>16</v>
      </c>
      <c r="I1073">
        <v>0.32</v>
      </c>
      <c r="J1073" s="1" t="s">
        <v>16</v>
      </c>
      <c r="K1073">
        <v>45.06</v>
      </c>
      <c r="L1073" s="1" t="s">
        <v>16</v>
      </c>
      <c r="M1073">
        <v>0.33</v>
      </c>
      <c r="N1073" s="1" t="s">
        <v>16</v>
      </c>
    </row>
    <row r="1074" spans="1:14" hidden="1" x14ac:dyDescent="0.25">
      <c r="A1074" s="1" t="s">
        <v>44</v>
      </c>
      <c r="B1074" s="1" t="s">
        <v>49</v>
      </c>
      <c r="C1074">
        <v>-1.01</v>
      </c>
      <c r="D1074" s="1" t="s">
        <v>17</v>
      </c>
      <c r="E1074">
        <v>0.28000000000000003</v>
      </c>
      <c r="F1074" s="1" t="s">
        <v>16</v>
      </c>
      <c r="G1074">
        <v>2.61</v>
      </c>
      <c r="H1074" s="1" t="s">
        <v>25</v>
      </c>
      <c r="I1074">
        <v>0.38</v>
      </c>
      <c r="J1074" s="1" t="s">
        <v>16</v>
      </c>
      <c r="K1074">
        <v>1.36</v>
      </c>
      <c r="L1074" s="1" t="s">
        <v>17</v>
      </c>
      <c r="M1074">
        <v>0.33</v>
      </c>
      <c r="N1074" s="1" t="s">
        <v>16</v>
      </c>
    </row>
    <row r="1075" spans="1:14" hidden="1" x14ac:dyDescent="0.25">
      <c r="A1075" s="1" t="s">
        <v>40</v>
      </c>
      <c r="B1075" s="1" t="s">
        <v>49</v>
      </c>
      <c r="C1075">
        <v>-31.82</v>
      </c>
      <c r="D1075" s="1" t="s">
        <v>16</v>
      </c>
      <c r="E1075">
        <v>0.34</v>
      </c>
      <c r="F1075" s="1" t="s">
        <v>16</v>
      </c>
      <c r="G1075">
        <v>-32</v>
      </c>
      <c r="H1075" s="1" t="s">
        <v>16</v>
      </c>
      <c r="I1075">
        <v>0.32</v>
      </c>
      <c r="J1075" s="1" t="s">
        <v>16</v>
      </c>
      <c r="K1075">
        <v>-45.06</v>
      </c>
      <c r="L1075" s="1" t="s">
        <v>16</v>
      </c>
      <c r="M1075">
        <v>0.33</v>
      </c>
      <c r="N1075" s="1" t="s">
        <v>16</v>
      </c>
    </row>
    <row r="1076" spans="1:14" hidden="1" x14ac:dyDescent="0.25">
      <c r="A1076" s="1" t="s">
        <v>32</v>
      </c>
      <c r="B1076" s="1" t="s">
        <v>44</v>
      </c>
      <c r="C1076">
        <v>1.39</v>
      </c>
      <c r="D1076" s="1" t="s">
        <v>17</v>
      </c>
      <c r="E1076">
        <v>0.28999999999999998</v>
      </c>
      <c r="F1076" s="1" t="s">
        <v>16</v>
      </c>
      <c r="G1076">
        <v>-2.46</v>
      </c>
      <c r="H1076" s="1" t="s">
        <v>21</v>
      </c>
      <c r="I1076">
        <v>0.38</v>
      </c>
      <c r="J1076" s="1" t="s">
        <v>16</v>
      </c>
      <c r="K1076">
        <v>-0.99</v>
      </c>
      <c r="L1076" s="1" t="s">
        <v>17</v>
      </c>
      <c r="M1076">
        <v>0.34</v>
      </c>
      <c r="N1076" s="1" t="s">
        <v>16</v>
      </c>
    </row>
    <row r="1077" spans="1:14" hidden="1" x14ac:dyDescent="0.25">
      <c r="A1077" s="1" t="s">
        <v>44</v>
      </c>
      <c r="B1077" s="1" t="s">
        <v>32</v>
      </c>
      <c r="C1077">
        <v>-1.39</v>
      </c>
      <c r="D1077" s="1" t="s">
        <v>17</v>
      </c>
      <c r="E1077">
        <v>0.28999999999999998</v>
      </c>
      <c r="F1077" s="1" t="s">
        <v>16</v>
      </c>
      <c r="G1077">
        <v>2.46</v>
      </c>
      <c r="H1077" s="1" t="s">
        <v>21</v>
      </c>
      <c r="I1077">
        <v>0.38</v>
      </c>
      <c r="J1077" s="1" t="s">
        <v>16</v>
      </c>
      <c r="K1077">
        <v>0.99</v>
      </c>
      <c r="L1077" s="1" t="s">
        <v>17</v>
      </c>
      <c r="M1077">
        <v>0.34</v>
      </c>
      <c r="N1077" s="1" t="s">
        <v>16</v>
      </c>
    </row>
    <row r="1078" spans="1:14" hidden="1" x14ac:dyDescent="0.25">
      <c r="A1078" s="1" t="s">
        <v>20</v>
      </c>
      <c r="B1078" s="1" t="s">
        <v>26</v>
      </c>
      <c r="C1078">
        <v>-32.380000000000003</v>
      </c>
      <c r="D1078" s="1" t="s">
        <v>16</v>
      </c>
      <c r="E1078">
        <v>0.34</v>
      </c>
      <c r="F1078" s="1" t="s">
        <v>16</v>
      </c>
      <c r="G1078">
        <v>-32.380000000000003</v>
      </c>
      <c r="H1078" s="1" t="s">
        <v>16</v>
      </c>
      <c r="I1078">
        <v>0.34</v>
      </c>
      <c r="J1078" s="1" t="s">
        <v>16</v>
      </c>
      <c r="K1078">
        <v>-45.81</v>
      </c>
      <c r="L1078" s="1" t="s">
        <v>16</v>
      </c>
      <c r="M1078">
        <v>0.34</v>
      </c>
      <c r="N1078" s="1" t="s">
        <v>16</v>
      </c>
    </row>
    <row r="1079" spans="1:14" hidden="1" x14ac:dyDescent="0.25">
      <c r="A1079" s="1" t="s">
        <v>26</v>
      </c>
      <c r="B1079" s="1" t="s">
        <v>20</v>
      </c>
      <c r="C1079">
        <v>32.380000000000003</v>
      </c>
      <c r="D1079" s="1" t="s">
        <v>16</v>
      </c>
      <c r="E1079">
        <v>0.34</v>
      </c>
      <c r="F1079" s="1" t="s">
        <v>16</v>
      </c>
      <c r="G1079">
        <v>32.380000000000003</v>
      </c>
      <c r="H1079" s="1" t="s">
        <v>16</v>
      </c>
      <c r="I1079">
        <v>0.34</v>
      </c>
      <c r="J1079" s="1" t="s">
        <v>16</v>
      </c>
      <c r="K1079">
        <v>45.81</v>
      </c>
      <c r="L1079" s="1" t="s">
        <v>16</v>
      </c>
      <c r="M1079">
        <v>0.34</v>
      </c>
      <c r="N1079" s="1" t="s">
        <v>16</v>
      </c>
    </row>
    <row r="1080" spans="1:14" hidden="1" x14ac:dyDescent="0.25">
      <c r="A1080" s="1" t="s">
        <v>32</v>
      </c>
      <c r="B1080" s="1" t="s">
        <v>19</v>
      </c>
      <c r="C1080">
        <v>48.18</v>
      </c>
      <c r="D1080" s="1" t="s">
        <v>16</v>
      </c>
      <c r="E1080">
        <v>0.34</v>
      </c>
      <c r="F1080" s="1" t="s">
        <v>16</v>
      </c>
      <c r="G1080">
        <v>45.63</v>
      </c>
      <c r="H1080" s="1" t="s">
        <v>16</v>
      </c>
      <c r="I1080">
        <v>0.38</v>
      </c>
      <c r="J1080" s="1" t="s">
        <v>16</v>
      </c>
      <c r="K1080">
        <v>66.290000000000006</v>
      </c>
      <c r="L1080" s="1" t="s">
        <v>16</v>
      </c>
      <c r="M1080">
        <v>0.35</v>
      </c>
      <c r="N1080" s="1" t="s">
        <v>16</v>
      </c>
    </row>
    <row r="1081" spans="1:14" hidden="1" x14ac:dyDescent="0.25">
      <c r="A1081" s="1" t="s">
        <v>24</v>
      </c>
      <c r="B1081" s="1" t="s">
        <v>53</v>
      </c>
      <c r="C1081">
        <v>51.83</v>
      </c>
      <c r="D1081" s="1" t="s">
        <v>16</v>
      </c>
      <c r="E1081">
        <v>0.39</v>
      </c>
      <c r="F1081" s="1" t="s">
        <v>16</v>
      </c>
      <c r="G1081">
        <v>49.51</v>
      </c>
      <c r="H1081" s="1" t="s">
        <v>16</v>
      </c>
      <c r="I1081">
        <v>0.34</v>
      </c>
      <c r="J1081" s="1" t="s">
        <v>16</v>
      </c>
      <c r="K1081">
        <v>71.489999999999995</v>
      </c>
      <c r="L1081" s="1" t="s">
        <v>16</v>
      </c>
      <c r="M1081">
        <v>0.35</v>
      </c>
      <c r="N1081" s="1" t="s">
        <v>16</v>
      </c>
    </row>
    <row r="1082" spans="1:14" hidden="1" x14ac:dyDescent="0.25">
      <c r="A1082" s="1" t="s">
        <v>24</v>
      </c>
      <c r="B1082" s="1" t="s">
        <v>19</v>
      </c>
      <c r="C1082">
        <v>53.15</v>
      </c>
      <c r="D1082" s="1" t="s">
        <v>16</v>
      </c>
      <c r="E1082">
        <v>0.35</v>
      </c>
      <c r="F1082" s="1" t="s">
        <v>16</v>
      </c>
      <c r="G1082">
        <v>50.89</v>
      </c>
      <c r="H1082" s="1" t="s">
        <v>16</v>
      </c>
      <c r="I1082">
        <v>0.37</v>
      </c>
      <c r="J1082" s="1" t="s">
        <v>16</v>
      </c>
      <c r="K1082">
        <v>73.39</v>
      </c>
      <c r="L1082" s="1" t="s">
        <v>16</v>
      </c>
      <c r="M1082">
        <v>0.35</v>
      </c>
      <c r="N1082" s="1" t="s">
        <v>16</v>
      </c>
    </row>
    <row r="1083" spans="1:14" hidden="1" x14ac:dyDescent="0.25">
      <c r="A1083" s="1" t="s">
        <v>53</v>
      </c>
      <c r="B1083" s="1" t="s">
        <v>24</v>
      </c>
      <c r="C1083">
        <v>-51.83</v>
      </c>
      <c r="D1083" s="1" t="s">
        <v>16</v>
      </c>
      <c r="E1083">
        <v>0.39</v>
      </c>
      <c r="F1083" s="1" t="s">
        <v>16</v>
      </c>
      <c r="G1083">
        <v>-49.51</v>
      </c>
      <c r="H1083" s="1" t="s">
        <v>16</v>
      </c>
      <c r="I1083">
        <v>0.34</v>
      </c>
      <c r="J1083" s="1" t="s">
        <v>16</v>
      </c>
      <c r="K1083">
        <v>-71.489999999999995</v>
      </c>
      <c r="L1083" s="1" t="s">
        <v>16</v>
      </c>
      <c r="M1083">
        <v>0.35</v>
      </c>
      <c r="N1083" s="1" t="s">
        <v>16</v>
      </c>
    </row>
    <row r="1084" spans="1:14" hidden="1" x14ac:dyDescent="0.25">
      <c r="A1084" s="1" t="s">
        <v>19</v>
      </c>
      <c r="B1084" s="1" t="s">
        <v>32</v>
      </c>
      <c r="C1084">
        <v>-48.18</v>
      </c>
      <c r="D1084" s="1" t="s">
        <v>16</v>
      </c>
      <c r="E1084">
        <v>0.34</v>
      </c>
      <c r="F1084" s="1" t="s">
        <v>16</v>
      </c>
      <c r="G1084">
        <v>-45.63</v>
      </c>
      <c r="H1084" s="1" t="s">
        <v>16</v>
      </c>
      <c r="I1084">
        <v>0.38</v>
      </c>
      <c r="J1084" s="1" t="s">
        <v>16</v>
      </c>
      <c r="K1084">
        <v>-66.290000000000006</v>
      </c>
      <c r="L1084" s="1" t="s">
        <v>16</v>
      </c>
      <c r="M1084">
        <v>0.35</v>
      </c>
      <c r="N1084" s="1" t="s">
        <v>16</v>
      </c>
    </row>
    <row r="1085" spans="1:14" hidden="1" x14ac:dyDescent="0.25">
      <c r="A1085" s="1" t="s">
        <v>19</v>
      </c>
      <c r="B1085" s="1" t="s">
        <v>24</v>
      </c>
      <c r="C1085">
        <v>-53.15</v>
      </c>
      <c r="D1085" s="1" t="s">
        <v>16</v>
      </c>
      <c r="E1085">
        <v>0.35</v>
      </c>
      <c r="F1085" s="1" t="s">
        <v>16</v>
      </c>
      <c r="G1085">
        <v>-50.89</v>
      </c>
      <c r="H1085" s="1" t="s">
        <v>16</v>
      </c>
      <c r="I1085">
        <v>0.37</v>
      </c>
      <c r="J1085" s="1" t="s">
        <v>16</v>
      </c>
      <c r="K1085">
        <v>-73.39</v>
      </c>
      <c r="L1085" s="1" t="s">
        <v>16</v>
      </c>
      <c r="M1085">
        <v>0.35</v>
      </c>
      <c r="N1085" s="1" t="s">
        <v>16</v>
      </c>
    </row>
    <row r="1086" spans="1:14" hidden="1" x14ac:dyDescent="0.25">
      <c r="A1086" s="1" t="s">
        <v>46</v>
      </c>
      <c r="B1086" s="1" t="s">
        <v>42</v>
      </c>
      <c r="C1086">
        <v>99.67</v>
      </c>
      <c r="D1086" s="1" t="s">
        <v>16</v>
      </c>
      <c r="E1086">
        <v>0.42</v>
      </c>
      <c r="F1086" s="1" t="s">
        <v>16</v>
      </c>
      <c r="G1086">
        <v>83.11</v>
      </c>
      <c r="H1086" s="1" t="s">
        <v>16</v>
      </c>
      <c r="I1086">
        <v>0.31</v>
      </c>
      <c r="J1086" s="1" t="s">
        <v>16</v>
      </c>
      <c r="K1086">
        <v>127.59</v>
      </c>
      <c r="L1086" s="1" t="s">
        <v>16</v>
      </c>
      <c r="M1086">
        <v>0.36</v>
      </c>
      <c r="N1086" s="1" t="s">
        <v>16</v>
      </c>
    </row>
    <row r="1087" spans="1:14" hidden="1" x14ac:dyDescent="0.25">
      <c r="A1087" s="1" t="s">
        <v>42</v>
      </c>
      <c r="B1087" s="1" t="s">
        <v>46</v>
      </c>
      <c r="C1087">
        <v>-99.67</v>
      </c>
      <c r="D1087" s="1" t="s">
        <v>16</v>
      </c>
      <c r="E1087">
        <v>0.42</v>
      </c>
      <c r="F1087" s="1" t="s">
        <v>16</v>
      </c>
      <c r="G1087">
        <v>-83.11</v>
      </c>
      <c r="H1087" s="1" t="s">
        <v>16</v>
      </c>
      <c r="I1087">
        <v>0.31</v>
      </c>
      <c r="J1087" s="1" t="s">
        <v>16</v>
      </c>
      <c r="K1087">
        <v>-127.59</v>
      </c>
      <c r="L1087" s="1" t="s">
        <v>16</v>
      </c>
      <c r="M1087">
        <v>0.36</v>
      </c>
      <c r="N1087" s="1" t="s">
        <v>16</v>
      </c>
    </row>
    <row r="1088" spans="1:14" x14ac:dyDescent="0.25">
      <c r="A1088" s="1" t="s">
        <v>49</v>
      </c>
      <c r="B1088" s="1" t="s">
        <v>19</v>
      </c>
      <c r="C1088">
        <v>51.24</v>
      </c>
      <c r="D1088" s="1" t="s">
        <v>16</v>
      </c>
      <c r="E1088">
        <v>0.35</v>
      </c>
      <c r="F1088" s="1" t="s">
        <v>16</v>
      </c>
      <c r="G1088">
        <v>46.72</v>
      </c>
      <c r="H1088" s="1" t="s">
        <v>16</v>
      </c>
      <c r="I1088">
        <v>0.38</v>
      </c>
      <c r="J1088" s="1" t="s">
        <v>16</v>
      </c>
      <c r="K1088">
        <v>69.13</v>
      </c>
      <c r="L1088" s="1" t="s">
        <v>16</v>
      </c>
      <c r="M1088">
        <v>0.36</v>
      </c>
      <c r="N1088" s="1" t="s">
        <v>16</v>
      </c>
    </row>
    <row r="1089" spans="1:14" hidden="1" x14ac:dyDescent="0.25">
      <c r="A1089" s="1" t="s">
        <v>19</v>
      </c>
      <c r="B1089" s="1" t="s">
        <v>49</v>
      </c>
      <c r="C1089">
        <v>-51.24</v>
      </c>
      <c r="D1089" s="1" t="s">
        <v>16</v>
      </c>
      <c r="E1089">
        <v>0.35</v>
      </c>
      <c r="F1089" s="1" t="s">
        <v>16</v>
      </c>
      <c r="G1089">
        <v>-46.72</v>
      </c>
      <c r="H1089" s="1" t="s">
        <v>16</v>
      </c>
      <c r="I1089">
        <v>0.38</v>
      </c>
      <c r="J1089" s="1" t="s">
        <v>16</v>
      </c>
      <c r="K1089">
        <v>-69.13</v>
      </c>
      <c r="L1089" s="1" t="s">
        <v>16</v>
      </c>
      <c r="M1089">
        <v>0.36</v>
      </c>
      <c r="N1089" s="1" t="s">
        <v>16</v>
      </c>
    </row>
    <row r="1090" spans="1:14" hidden="1" x14ac:dyDescent="0.25">
      <c r="A1090" s="1" t="s">
        <v>32</v>
      </c>
      <c r="B1090" s="1" t="s">
        <v>53</v>
      </c>
      <c r="C1090">
        <v>39.729999999999997</v>
      </c>
      <c r="D1090" s="1" t="s">
        <v>16</v>
      </c>
      <c r="E1090">
        <v>0.38</v>
      </c>
      <c r="F1090" s="1" t="s">
        <v>16</v>
      </c>
      <c r="G1090">
        <v>36.99</v>
      </c>
      <c r="H1090" s="1" t="s">
        <v>16</v>
      </c>
      <c r="I1090">
        <v>0.38</v>
      </c>
      <c r="J1090" s="1" t="s">
        <v>16</v>
      </c>
      <c r="K1090">
        <v>54.21</v>
      </c>
      <c r="L1090" s="1" t="s">
        <v>16</v>
      </c>
      <c r="M1090">
        <v>0.37</v>
      </c>
      <c r="N1090" s="1" t="s">
        <v>16</v>
      </c>
    </row>
    <row r="1091" spans="1:14" hidden="1" x14ac:dyDescent="0.25">
      <c r="A1091" s="1" t="s">
        <v>53</v>
      </c>
      <c r="B1091" s="1" t="s">
        <v>32</v>
      </c>
      <c r="C1091">
        <v>-39.729999999999997</v>
      </c>
      <c r="D1091" s="1" t="s">
        <v>16</v>
      </c>
      <c r="E1091">
        <v>0.38</v>
      </c>
      <c r="F1091" s="1" t="s">
        <v>16</v>
      </c>
      <c r="G1091">
        <v>-36.99</v>
      </c>
      <c r="H1091" s="1" t="s">
        <v>16</v>
      </c>
      <c r="I1091">
        <v>0.38</v>
      </c>
      <c r="J1091" s="1" t="s">
        <v>16</v>
      </c>
      <c r="K1091">
        <v>-54.21</v>
      </c>
      <c r="L1091" s="1" t="s">
        <v>16</v>
      </c>
      <c r="M1091">
        <v>0.37</v>
      </c>
      <c r="N1091" s="1" t="s">
        <v>16</v>
      </c>
    </row>
    <row r="1092" spans="1:14" hidden="1" x14ac:dyDescent="0.25">
      <c r="A1092" s="1" t="s">
        <v>42</v>
      </c>
      <c r="B1092" s="1" t="s">
        <v>54</v>
      </c>
      <c r="C1092">
        <v>-56.7</v>
      </c>
      <c r="D1092" s="1" t="s">
        <v>16</v>
      </c>
      <c r="E1092">
        <v>0.41</v>
      </c>
      <c r="F1092" s="1" t="s">
        <v>16</v>
      </c>
      <c r="G1092">
        <v>-44.72</v>
      </c>
      <c r="H1092" s="1" t="s">
        <v>16</v>
      </c>
      <c r="I1092">
        <v>0.35</v>
      </c>
      <c r="J1092" s="1" t="s">
        <v>16</v>
      </c>
      <c r="K1092">
        <v>-70.52</v>
      </c>
      <c r="L1092" s="1" t="s">
        <v>16</v>
      </c>
      <c r="M1092">
        <v>0.38</v>
      </c>
      <c r="N1092" s="1" t="s">
        <v>16</v>
      </c>
    </row>
    <row r="1093" spans="1:14" x14ac:dyDescent="0.25">
      <c r="A1093" s="1" t="s">
        <v>49</v>
      </c>
      <c r="B1093" s="1" t="s">
        <v>53</v>
      </c>
      <c r="C1093">
        <v>41.69</v>
      </c>
      <c r="D1093" s="1" t="s">
        <v>16</v>
      </c>
      <c r="E1093">
        <v>0.38</v>
      </c>
      <c r="F1093" s="1" t="s">
        <v>16</v>
      </c>
      <c r="G1093">
        <v>37.61</v>
      </c>
      <c r="H1093" s="1" t="s">
        <v>16</v>
      </c>
      <c r="I1093">
        <v>0.38</v>
      </c>
      <c r="J1093" s="1" t="s">
        <v>16</v>
      </c>
      <c r="K1093">
        <v>55.94</v>
      </c>
      <c r="L1093" s="1" t="s">
        <v>16</v>
      </c>
      <c r="M1093">
        <v>0.38</v>
      </c>
      <c r="N1093" s="1" t="s">
        <v>16</v>
      </c>
    </row>
    <row r="1094" spans="1:14" hidden="1" x14ac:dyDescent="0.25">
      <c r="A1094" s="1" t="s">
        <v>54</v>
      </c>
      <c r="B1094" s="1" t="s">
        <v>42</v>
      </c>
      <c r="C1094">
        <v>56.7</v>
      </c>
      <c r="D1094" s="1" t="s">
        <v>16</v>
      </c>
      <c r="E1094">
        <v>0.41</v>
      </c>
      <c r="F1094" s="1" t="s">
        <v>16</v>
      </c>
      <c r="G1094">
        <v>44.72</v>
      </c>
      <c r="H1094" s="1" t="s">
        <v>16</v>
      </c>
      <c r="I1094">
        <v>0.35</v>
      </c>
      <c r="J1094" s="1" t="s">
        <v>16</v>
      </c>
      <c r="K1094">
        <v>70.52</v>
      </c>
      <c r="L1094" s="1" t="s">
        <v>16</v>
      </c>
      <c r="M1094">
        <v>0.38</v>
      </c>
      <c r="N1094" s="1" t="s">
        <v>16</v>
      </c>
    </row>
    <row r="1095" spans="1:14" hidden="1" x14ac:dyDescent="0.25">
      <c r="A1095" s="1" t="s">
        <v>53</v>
      </c>
      <c r="B1095" s="1" t="s">
        <v>49</v>
      </c>
      <c r="C1095">
        <v>-41.69</v>
      </c>
      <c r="D1095" s="1" t="s">
        <v>16</v>
      </c>
      <c r="E1095">
        <v>0.38</v>
      </c>
      <c r="F1095" s="1" t="s">
        <v>16</v>
      </c>
      <c r="G1095">
        <v>-37.61</v>
      </c>
      <c r="H1095" s="1" t="s">
        <v>16</v>
      </c>
      <c r="I1095">
        <v>0.38</v>
      </c>
      <c r="J1095" s="1" t="s">
        <v>16</v>
      </c>
      <c r="K1095">
        <v>-55.94</v>
      </c>
      <c r="L1095" s="1" t="s">
        <v>16</v>
      </c>
      <c r="M1095">
        <v>0.38</v>
      </c>
      <c r="N1095" s="1" t="s">
        <v>16</v>
      </c>
    </row>
    <row r="1096" spans="1:14" hidden="1" x14ac:dyDescent="0.25">
      <c r="A1096" s="1" t="s">
        <v>32</v>
      </c>
      <c r="B1096" s="1" t="s">
        <v>29</v>
      </c>
      <c r="C1096">
        <v>-37.270000000000003</v>
      </c>
      <c r="D1096" s="1" t="s">
        <v>16</v>
      </c>
      <c r="E1096">
        <v>0.38</v>
      </c>
      <c r="F1096" s="1" t="s">
        <v>16</v>
      </c>
      <c r="G1096">
        <v>-37.36</v>
      </c>
      <c r="H1096" s="1" t="s">
        <v>16</v>
      </c>
      <c r="I1096">
        <v>0.4</v>
      </c>
      <c r="J1096" s="1" t="s">
        <v>16</v>
      </c>
      <c r="K1096">
        <v>-52.8</v>
      </c>
      <c r="L1096" s="1" t="s">
        <v>16</v>
      </c>
      <c r="M1096">
        <v>0.39</v>
      </c>
      <c r="N1096" s="1" t="s">
        <v>16</v>
      </c>
    </row>
    <row r="1097" spans="1:14" x14ac:dyDescent="0.25">
      <c r="A1097" s="1" t="s">
        <v>49</v>
      </c>
      <c r="B1097" s="1" t="s">
        <v>29</v>
      </c>
      <c r="C1097">
        <v>-37.409999999999997</v>
      </c>
      <c r="D1097" s="1" t="s">
        <v>16</v>
      </c>
      <c r="E1097">
        <v>0.38</v>
      </c>
      <c r="F1097" s="1" t="s">
        <v>16</v>
      </c>
      <c r="G1097">
        <v>-37.43</v>
      </c>
      <c r="H1097" s="1" t="s">
        <v>16</v>
      </c>
      <c r="I1097">
        <v>0.4</v>
      </c>
      <c r="J1097" s="1" t="s">
        <v>16</v>
      </c>
      <c r="K1097">
        <v>-52.95</v>
      </c>
      <c r="L1097" s="1" t="s">
        <v>16</v>
      </c>
      <c r="M1097">
        <v>0.39</v>
      </c>
      <c r="N1097" s="1" t="s">
        <v>16</v>
      </c>
    </row>
    <row r="1098" spans="1:14" hidden="1" x14ac:dyDescent="0.25">
      <c r="A1098" s="1" t="s">
        <v>29</v>
      </c>
      <c r="B1098" s="1" t="s">
        <v>32</v>
      </c>
      <c r="C1098">
        <v>37.270000000000003</v>
      </c>
      <c r="D1098" s="1" t="s">
        <v>16</v>
      </c>
      <c r="E1098">
        <v>0.38</v>
      </c>
      <c r="F1098" s="1" t="s">
        <v>16</v>
      </c>
      <c r="G1098">
        <v>37.36</v>
      </c>
      <c r="H1098" s="1" t="s">
        <v>16</v>
      </c>
      <c r="I1098">
        <v>0.4</v>
      </c>
      <c r="J1098" s="1" t="s">
        <v>16</v>
      </c>
      <c r="K1098">
        <v>52.8</v>
      </c>
      <c r="L1098" s="1" t="s">
        <v>16</v>
      </c>
      <c r="M1098">
        <v>0.39</v>
      </c>
      <c r="N1098" s="1" t="s">
        <v>16</v>
      </c>
    </row>
    <row r="1099" spans="1:14" hidden="1" x14ac:dyDescent="0.25">
      <c r="A1099" s="1" t="s">
        <v>29</v>
      </c>
      <c r="B1099" s="1" t="s">
        <v>49</v>
      </c>
      <c r="C1099">
        <v>37.409999999999997</v>
      </c>
      <c r="D1099" s="1" t="s">
        <v>16</v>
      </c>
      <c r="E1099">
        <v>0.38</v>
      </c>
      <c r="F1099" s="1" t="s">
        <v>16</v>
      </c>
      <c r="G1099">
        <v>37.43</v>
      </c>
      <c r="H1099" s="1" t="s">
        <v>16</v>
      </c>
      <c r="I1099">
        <v>0.4</v>
      </c>
      <c r="J1099" s="1" t="s">
        <v>16</v>
      </c>
      <c r="K1099">
        <v>52.95</v>
      </c>
      <c r="L1099" s="1" t="s">
        <v>16</v>
      </c>
      <c r="M1099">
        <v>0.39</v>
      </c>
      <c r="N1099" s="1" t="s">
        <v>16</v>
      </c>
    </row>
    <row r="1100" spans="1:14" hidden="1" x14ac:dyDescent="0.25">
      <c r="A1100" s="1" t="s">
        <v>47</v>
      </c>
      <c r="B1100" s="1" t="s">
        <v>35</v>
      </c>
      <c r="C1100">
        <v>26.92</v>
      </c>
      <c r="D1100" s="1" t="s">
        <v>16</v>
      </c>
      <c r="E1100">
        <v>0.47</v>
      </c>
      <c r="F1100" s="1" t="s">
        <v>16</v>
      </c>
      <c r="G1100">
        <v>18.760000000000002</v>
      </c>
      <c r="H1100" s="1" t="s">
        <v>16</v>
      </c>
      <c r="I1100">
        <v>0.34</v>
      </c>
      <c r="J1100" s="1" t="s">
        <v>16</v>
      </c>
      <c r="K1100">
        <v>31.53</v>
      </c>
      <c r="L1100" s="1" t="s">
        <v>16</v>
      </c>
      <c r="M1100">
        <v>0.4</v>
      </c>
      <c r="N1100" s="1" t="s">
        <v>16</v>
      </c>
    </row>
    <row r="1101" spans="1:14" hidden="1" x14ac:dyDescent="0.25">
      <c r="A1101" s="1" t="s">
        <v>35</v>
      </c>
      <c r="B1101" s="1" t="s">
        <v>47</v>
      </c>
      <c r="C1101">
        <v>-26.92</v>
      </c>
      <c r="D1101" s="1" t="s">
        <v>16</v>
      </c>
      <c r="E1101">
        <v>0.47</v>
      </c>
      <c r="F1101" s="1" t="s">
        <v>16</v>
      </c>
      <c r="G1101">
        <v>-18.760000000000002</v>
      </c>
      <c r="H1101" s="1" t="s">
        <v>16</v>
      </c>
      <c r="I1101">
        <v>0.34</v>
      </c>
      <c r="J1101" s="1" t="s">
        <v>16</v>
      </c>
      <c r="K1101">
        <v>-31.53</v>
      </c>
      <c r="L1101" s="1" t="s">
        <v>16</v>
      </c>
      <c r="M1101">
        <v>0.4</v>
      </c>
      <c r="N1101" s="1" t="s">
        <v>16</v>
      </c>
    </row>
    <row r="1102" spans="1:14" hidden="1" x14ac:dyDescent="0.25">
      <c r="A1102" s="1" t="s">
        <v>36</v>
      </c>
      <c r="B1102" s="1" t="s">
        <v>40</v>
      </c>
      <c r="C1102">
        <v>46.97</v>
      </c>
      <c r="D1102" s="1" t="s">
        <v>16</v>
      </c>
      <c r="E1102">
        <v>0.44</v>
      </c>
      <c r="F1102" s="1" t="s">
        <v>16</v>
      </c>
      <c r="G1102">
        <v>39.11</v>
      </c>
      <c r="H1102" s="1" t="s">
        <v>16</v>
      </c>
      <c r="I1102">
        <v>0.38</v>
      </c>
      <c r="J1102" s="1" t="s">
        <v>16</v>
      </c>
      <c r="K1102">
        <v>60.09</v>
      </c>
      <c r="L1102" s="1" t="s">
        <v>16</v>
      </c>
      <c r="M1102">
        <v>0.41</v>
      </c>
      <c r="N1102" s="1" t="s">
        <v>16</v>
      </c>
    </row>
    <row r="1103" spans="1:14" hidden="1" x14ac:dyDescent="0.25">
      <c r="A1103" s="1" t="s">
        <v>40</v>
      </c>
      <c r="B1103" s="1" t="s">
        <v>36</v>
      </c>
      <c r="C1103">
        <v>-46.97</v>
      </c>
      <c r="D1103" s="1" t="s">
        <v>16</v>
      </c>
      <c r="E1103">
        <v>0.44</v>
      </c>
      <c r="F1103" s="1" t="s">
        <v>16</v>
      </c>
      <c r="G1103">
        <v>-39.11</v>
      </c>
      <c r="H1103" s="1" t="s">
        <v>16</v>
      </c>
      <c r="I1103">
        <v>0.38</v>
      </c>
      <c r="J1103" s="1" t="s">
        <v>16</v>
      </c>
      <c r="K1103">
        <v>-60.09</v>
      </c>
      <c r="L1103" s="1" t="s">
        <v>16</v>
      </c>
      <c r="M1103">
        <v>0.41</v>
      </c>
      <c r="N1103" s="1" t="s">
        <v>16</v>
      </c>
    </row>
    <row r="1104" spans="1:14" hidden="1" x14ac:dyDescent="0.25">
      <c r="A1104" s="1" t="s">
        <v>46</v>
      </c>
      <c r="B1104" s="1" t="s">
        <v>47</v>
      </c>
      <c r="C1104">
        <v>47.17</v>
      </c>
      <c r="D1104" s="1" t="s">
        <v>16</v>
      </c>
      <c r="E1104">
        <v>0.52</v>
      </c>
      <c r="F1104" s="1" t="s">
        <v>16</v>
      </c>
      <c r="G1104">
        <v>44.4</v>
      </c>
      <c r="H1104" s="1" t="s">
        <v>16</v>
      </c>
      <c r="I1104">
        <v>0.34</v>
      </c>
      <c r="J1104" s="1" t="s">
        <v>16</v>
      </c>
      <c r="K1104">
        <v>63.98</v>
      </c>
      <c r="L1104" s="1" t="s">
        <v>16</v>
      </c>
      <c r="M1104">
        <v>0.42</v>
      </c>
      <c r="N1104" s="1" t="s">
        <v>16</v>
      </c>
    </row>
    <row r="1105" spans="1:14" hidden="1" x14ac:dyDescent="0.25">
      <c r="A1105" s="1" t="s">
        <v>47</v>
      </c>
      <c r="B1105" s="1" t="s">
        <v>46</v>
      </c>
      <c r="C1105">
        <v>-47.17</v>
      </c>
      <c r="D1105" s="1" t="s">
        <v>16</v>
      </c>
      <c r="E1105">
        <v>0.52</v>
      </c>
      <c r="F1105" s="1" t="s">
        <v>16</v>
      </c>
      <c r="G1105">
        <v>-44.4</v>
      </c>
      <c r="H1105" s="1" t="s">
        <v>16</v>
      </c>
      <c r="I1105">
        <v>0.34</v>
      </c>
      <c r="J1105" s="1" t="s">
        <v>16</v>
      </c>
      <c r="K1105">
        <v>-63.98</v>
      </c>
      <c r="L1105" s="1" t="s">
        <v>16</v>
      </c>
      <c r="M1105">
        <v>0.42</v>
      </c>
      <c r="N1105" s="1" t="s">
        <v>16</v>
      </c>
    </row>
    <row r="1106" spans="1:14" hidden="1" x14ac:dyDescent="0.25">
      <c r="A1106" s="1" t="s">
        <v>47</v>
      </c>
      <c r="B1106" s="1" t="s">
        <v>50</v>
      </c>
      <c r="C1106">
        <v>-47.93</v>
      </c>
      <c r="D1106" s="1" t="s">
        <v>16</v>
      </c>
      <c r="E1106">
        <v>0.45</v>
      </c>
      <c r="F1106" s="1" t="s">
        <v>16</v>
      </c>
      <c r="G1106">
        <v>-38.06</v>
      </c>
      <c r="H1106" s="1" t="s">
        <v>16</v>
      </c>
      <c r="I1106">
        <v>0.38</v>
      </c>
      <c r="J1106" s="1" t="s">
        <v>16</v>
      </c>
      <c r="K1106">
        <v>-59.7</v>
      </c>
      <c r="L1106" s="1" t="s">
        <v>16</v>
      </c>
      <c r="M1106">
        <v>0.42</v>
      </c>
      <c r="N1106" s="1" t="s">
        <v>16</v>
      </c>
    </row>
    <row r="1107" spans="1:14" hidden="1" x14ac:dyDescent="0.25">
      <c r="A1107" s="1" t="s">
        <v>24</v>
      </c>
      <c r="B1107" s="1" t="s">
        <v>29</v>
      </c>
      <c r="C1107">
        <v>-21.42</v>
      </c>
      <c r="D1107" s="1" t="s">
        <v>16</v>
      </c>
      <c r="E1107">
        <v>0.4</v>
      </c>
      <c r="F1107" s="1" t="s">
        <v>16</v>
      </c>
      <c r="G1107">
        <v>-22.5</v>
      </c>
      <c r="H1107" s="1" t="s">
        <v>16</v>
      </c>
      <c r="I1107">
        <v>0.43</v>
      </c>
      <c r="J1107" s="1" t="s">
        <v>16</v>
      </c>
      <c r="K1107">
        <v>-31.06</v>
      </c>
      <c r="L1107" s="1" t="s">
        <v>16</v>
      </c>
      <c r="M1107">
        <v>0.42</v>
      </c>
      <c r="N1107" s="1" t="s">
        <v>16</v>
      </c>
    </row>
    <row r="1108" spans="1:14" hidden="1" x14ac:dyDescent="0.25">
      <c r="A1108" s="1" t="s">
        <v>50</v>
      </c>
      <c r="B1108" s="1" t="s">
        <v>47</v>
      </c>
      <c r="C1108">
        <v>47.93</v>
      </c>
      <c r="D1108" s="1" t="s">
        <v>16</v>
      </c>
      <c r="E1108">
        <v>0.45</v>
      </c>
      <c r="F1108" s="1" t="s">
        <v>16</v>
      </c>
      <c r="G1108">
        <v>38.06</v>
      </c>
      <c r="H1108" s="1" t="s">
        <v>16</v>
      </c>
      <c r="I1108">
        <v>0.38</v>
      </c>
      <c r="J1108" s="1" t="s">
        <v>16</v>
      </c>
      <c r="K1108">
        <v>59.7</v>
      </c>
      <c r="L1108" s="1" t="s">
        <v>16</v>
      </c>
      <c r="M1108">
        <v>0.42</v>
      </c>
      <c r="N1108" s="1" t="s">
        <v>16</v>
      </c>
    </row>
    <row r="1109" spans="1:14" hidden="1" x14ac:dyDescent="0.25">
      <c r="A1109" s="1" t="s">
        <v>29</v>
      </c>
      <c r="B1109" s="1" t="s">
        <v>24</v>
      </c>
      <c r="C1109">
        <v>21.42</v>
      </c>
      <c r="D1109" s="1" t="s">
        <v>16</v>
      </c>
      <c r="E1109">
        <v>0.4</v>
      </c>
      <c r="F1109" s="1" t="s">
        <v>16</v>
      </c>
      <c r="G1109">
        <v>22.5</v>
      </c>
      <c r="H1109" s="1" t="s">
        <v>16</v>
      </c>
      <c r="I1109">
        <v>0.43</v>
      </c>
      <c r="J1109" s="1" t="s">
        <v>16</v>
      </c>
      <c r="K1109">
        <v>31.06</v>
      </c>
      <c r="L1109" s="1" t="s">
        <v>16</v>
      </c>
      <c r="M1109">
        <v>0.42</v>
      </c>
      <c r="N1109" s="1" t="s">
        <v>16</v>
      </c>
    </row>
    <row r="1110" spans="1:14" hidden="1" x14ac:dyDescent="0.25">
      <c r="A1110" s="1" t="s">
        <v>42</v>
      </c>
      <c r="B1110" s="1" t="s">
        <v>52</v>
      </c>
      <c r="C1110">
        <v>-64.14</v>
      </c>
      <c r="D1110" s="1" t="s">
        <v>16</v>
      </c>
      <c r="E1110">
        <v>0.44</v>
      </c>
      <c r="F1110" s="1" t="s">
        <v>16</v>
      </c>
      <c r="G1110">
        <v>-50.48</v>
      </c>
      <c r="H1110" s="1" t="s">
        <v>16</v>
      </c>
      <c r="I1110">
        <v>0.42</v>
      </c>
      <c r="J1110" s="1" t="s">
        <v>16</v>
      </c>
      <c r="K1110">
        <v>-79.599999999999994</v>
      </c>
      <c r="L1110" s="1" t="s">
        <v>16</v>
      </c>
      <c r="M1110">
        <v>0.43</v>
      </c>
      <c r="N1110" s="1" t="s">
        <v>16</v>
      </c>
    </row>
    <row r="1111" spans="1:14" hidden="1" x14ac:dyDescent="0.25">
      <c r="A1111" s="1" t="s">
        <v>50</v>
      </c>
      <c r="B1111" s="1" t="s">
        <v>40</v>
      </c>
      <c r="C1111">
        <v>44.07</v>
      </c>
      <c r="D1111" s="1" t="s">
        <v>16</v>
      </c>
      <c r="E1111">
        <v>0.41</v>
      </c>
      <c r="F1111" s="1" t="s">
        <v>16</v>
      </c>
      <c r="G1111">
        <v>36.630000000000003</v>
      </c>
      <c r="H1111" s="1" t="s">
        <v>16</v>
      </c>
      <c r="I1111">
        <v>0.43</v>
      </c>
      <c r="J1111" s="1" t="s">
        <v>16</v>
      </c>
      <c r="K1111">
        <v>56.23</v>
      </c>
      <c r="L1111" s="1" t="s">
        <v>16</v>
      </c>
      <c r="M1111">
        <v>0.43</v>
      </c>
      <c r="N1111" s="1" t="s">
        <v>16</v>
      </c>
    </row>
    <row r="1112" spans="1:14" hidden="1" x14ac:dyDescent="0.25">
      <c r="A1112" s="1" t="s">
        <v>52</v>
      </c>
      <c r="B1112" s="1" t="s">
        <v>42</v>
      </c>
      <c r="C1112">
        <v>64.14</v>
      </c>
      <c r="D1112" s="1" t="s">
        <v>16</v>
      </c>
      <c r="E1112">
        <v>0.44</v>
      </c>
      <c r="F1112" s="1" t="s">
        <v>16</v>
      </c>
      <c r="G1112">
        <v>50.48</v>
      </c>
      <c r="H1112" s="1" t="s">
        <v>16</v>
      </c>
      <c r="I1112">
        <v>0.42</v>
      </c>
      <c r="J1112" s="1" t="s">
        <v>16</v>
      </c>
      <c r="K1112">
        <v>79.599999999999994</v>
      </c>
      <c r="L1112" s="1" t="s">
        <v>16</v>
      </c>
      <c r="M1112">
        <v>0.43</v>
      </c>
      <c r="N1112" s="1" t="s">
        <v>16</v>
      </c>
    </row>
    <row r="1113" spans="1:14" hidden="1" x14ac:dyDescent="0.25">
      <c r="A1113" s="1" t="s">
        <v>40</v>
      </c>
      <c r="B1113" s="1" t="s">
        <v>50</v>
      </c>
      <c r="C1113">
        <v>-44.07</v>
      </c>
      <c r="D1113" s="1" t="s">
        <v>16</v>
      </c>
      <c r="E1113">
        <v>0.41</v>
      </c>
      <c r="F1113" s="1" t="s">
        <v>16</v>
      </c>
      <c r="G1113">
        <v>-36.630000000000003</v>
      </c>
      <c r="H1113" s="1" t="s">
        <v>16</v>
      </c>
      <c r="I1113">
        <v>0.43</v>
      </c>
      <c r="J1113" s="1" t="s">
        <v>16</v>
      </c>
      <c r="K1113">
        <v>-56.23</v>
      </c>
      <c r="L1113" s="1" t="s">
        <v>16</v>
      </c>
      <c r="M1113">
        <v>0.43</v>
      </c>
      <c r="N1113" s="1" t="s">
        <v>16</v>
      </c>
    </row>
    <row r="1114" spans="1:14" x14ac:dyDescent="0.25">
      <c r="A1114" s="1" t="s">
        <v>49</v>
      </c>
      <c r="B1114" s="1" t="s">
        <v>45</v>
      </c>
      <c r="C1114">
        <v>44.54</v>
      </c>
      <c r="D1114" s="1" t="s">
        <v>16</v>
      </c>
      <c r="E1114">
        <v>0.45</v>
      </c>
      <c r="F1114" s="1" t="s">
        <v>16</v>
      </c>
      <c r="G1114">
        <v>40.479999999999997</v>
      </c>
      <c r="H1114" s="1" t="s">
        <v>16</v>
      </c>
      <c r="I1114">
        <v>0.44</v>
      </c>
      <c r="J1114" s="1" t="s">
        <v>16</v>
      </c>
      <c r="K1114">
        <v>59.99</v>
      </c>
      <c r="L1114" s="1" t="s">
        <v>16</v>
      </c>
      <c r="M1114">
        <v>0.44</v>
      </c>
      <c r="N1114" s="1" t="s">
        <v>16</v>
      </c>
    </row>
    <row r="1115" spans="1:14" hidden="1" x14ac:dyDescent="0.25">
      <c r="A1115" s="1" t="s">
        <v>45</v>
      </c>
      <c r="B1115" s="1" t="s">
        <v>49</v>
      </c>
      <c r="C1115">
        <v>-44.54</v>
      </c>
      <c r="D1115" s="1" t="s">
        <v>16</v>
      </c>
      <c r="E1115">
        <v>0.45</v>
      </c>
      <c r="F1115" s="1" t="s">
        <v>16</v>
      </c>
      <c r="G1115">
        <v>-40.479999999999997</v>
      </c>
      <c r="H1115" s="1" t="s">
        <v>16</v>
      </c>
      <c r="I1115">
        <v>0.44</v>
      </c>
      <c r="J1115" s="1" t="s">
        <v>16</v>
      </c>
      <c r="K1115">
        <v>-59.99</v>
      </c>
      <c r="L1115" s="1" t="s">
        <v>16</v>
      </c>
      <c r="M1115">
        <v>0.44</v>
      </c>
      <c r="N1115" s="1" t="s">
        <v>16</v>
      </c>
    </row>
    <row r="1116" spans="1:14" hidden="1" x14ac:dyDescent="0.25">
      <c r="A1116" s="1" t="s">
        <v>52</v>
      </c>
      <c r="B1116" s="1" t="s">
        <v>40</v>
      </c>
      <c r="C1116">
        <v>52.8</v>
      </c>
      <c r="D1116" s="1" t="s">
        <v>16</v>
      </c>
      <c r="E1116">
        <v>0.42</v>
      </c>
      <c r="F1116" s="1" t="s">
        <v>16</v>
      </c>
      <c r="G1116">
        <v>43.23</v>
      </c>
      <c r="H1116" s="1" t="s">
        <v>16</v>
      </c>
      <c r="I1116">
        <v>0.46</v>
      </c>
      <c r="J1116" s="1" t="s">
        <v>16</v>
      </c>
      <c r="K1116">
        <v>66.87</v>
      </c>
      <c r="L1116" s="1" t="s">
        <v>16</v>
      </c>
      <c r="M1116">
        <v>0.44</v>
      </c>
      <c r="N1116" s="1" t="s">
        <v>16</v>
      </c>
    </row>
    <row r="1117" spans="1:14" hidden="1" x14ac:dyDescent="0.25">
      <c r="A1117" s="1" t="s">
        <v>40</v>
      </c>
      <c r="B1117" s="1" t="s">
        <v>52</v>
      </c>
      <c r="C1117">
        <v>-52.8</v>
      </c>
      <c r="D1117" s="1" t="s">
        <v>16</v>
      </c>
      <c r="E1117">
        <v>0.42</v>
      </c>
      <c r="F1117" s="1" t="s">
        <v>16</v>
      </c>
      <c r="G1117">
        <v>-43.23</v>
      </c>
      <c r="H1117" s="1" t="s">
        <v>16</v>
      </c>
      <c r="I1117">
        <v>0.46</v>
      </c>
      <c r="J1117" s="1" t="s">
        <v>16</v>
      </c>
      <c r="K1117">
        <v>-66.87</v>
      </c>
      <c r="L1117" s="1" t="s">
        <v>16</v>
      </c>
      <c r="M1117">
        <v>0.44</v>
      </c>
      <c r="N1117" s="1" t="s">
        <v>16</v>
      </c>
    </row>
    <row r="1118" spans="1:14" hidden="1" x14ac:dyDescent="0.25">
      <c r="A1118" s="1" t="s">
        <v>47</v>
      </c>
      <c r="B1118" s="1" t="s">
        <v>54</v>
      </c>
      <c r="C1118">
        <v>-46.38</v>
      </c>
      <c r="D1118" s="1" t="s">
        <v>16</v>
      </c>
      <c r="E1118">
        <v>0.5</v>
      </c>
      <c r="F1118" s="1" t="s">
        <v>16</v>
      </c>
      <c r="G1118">
        <v>-37.18</v>
      </c>
      <c r="H1118" s="1" t="s">
        <v>16</v>
      </c>
      <c r="I1118">
        <v>0.39</v>
      </c>
      <c r="J1118" s="1" t="s">
        <v>16</v>
      </c>
      <c r="K1118">
        <v>-58.13</v>
      </c>
      <c r="L1118" s="1" t="s">
        <v>16</v>
      </c>
      <c r="M1118">
        <v>0.45</v>
      </c>
      <c r="N1118" s="1" t="s">
        <v>16</v>
      </c>
    </row>
    <row r="1119" spans="1:14" hidden="1" x14ac:dyDescent="0.25">
      <c r="A1119" s="1" t="s">
        <v>32</v>
      </c>
      <c r="B1119" s="1" t="s">
        <v>45</v>
      </c>
      <c r="C1119">
        <v>42.28</v>
      </c>
      <c r="D1119" s="1" t="s">
        <v>16</v>
      </c>
      <c r="E1119">
        <v>0.46</v>
      </c>
      <c r="F1119" s="1" t="s">
        <v>16</v>
      </c>
      <c r="G1119">
        <v>39.71</v>
      </c>
      <c r="H1119" s="1" t="s">
        <v>16</v>
      </c>
      <c r="I1119">
        <v>0.44</v>
      </c>
      <c r="J1119" s="1" t="s">
        <v>16</v>
      </c>
      <c r="K1119">
        <v>57.94</v>
      </c>
      <c r="L1119" s="1" t="s">
        <v>16</v>
      </c>
      <c r="M1119">
        <v>0.45</v>
      </c>
      <c r="N1119" s="1" t="s">
        <v>16</v>
      </c>
    </row>
    <row r="1120" spans="1:14" hidden="1" x14ac:dyDescent="0.25">
      <c r="A1120" s="1" t="s">
        <v>45</v>
      </c>
      <c r="B1120" s="1" t="s">
        <v>32</v>
      </c>
      <c r="C1120">
        <v>-42.28</v>
      </c>
      <c r="D1120" s="1" t="s">
        <v>16</v>
      </c>
      <c r="E1120">
        <v>0.46</v>
      </c>
      <c r="F1120" s="1" t="s">
        <v>16</v>
      </c>
      <c r="G1120">
        <v>-39.71</v>
      </c>
      <c r="H1120" s="1" t="s">
        <v>16</v>
      </c>
      <c r="I1120">
        <v>0.44</v>
      </c>
      <c r="J1120" s="1" t="s">
        <v>16</v>
      </c>
      <c r="K1120">
        <v>-57.94</v>
      </c>
      <c r="L1120" s="1" t="s">
        <v>16</v>
      </c>
      <c r="M1120">
        <v>0.45</v>
      </c>
      <c r="N1120" s="1" t="s">
        <v>16</v>
      </c>
    </row>
    <row r="1121" spans="1:14" hidden="1" x14ac:dyDescent="0.25">
      <c r="A1121" s="1" t="s">
        <v>54</v>
      </c>
      <c r="B1121" s="1" t="s">
        <v>47</v>
      </c>
      <c r="C1121">
        <v>46.38</v>
      </c>
      <c r="D1121" s="1" t="s">
        <v>16</v>
      </c>
      <c r="E1121">
        <v>0.5</v>
      </c>
      <c r="F1121" s="1" t="s">
        <v>16</v>
      </c>
      <c r="G1121">
        <v>37.18</v>
      </c>
      <c r="H1121" s="1" t="s">
        <v>16</v>
      </c>
      <c r="I1121">
        <v>0.39</v>
      </c>
      <c r="J1121" s="1" t="s">
        <v>16</v>
      </c>
      <c r="K1121">
        <v>58.13</v>
      </c>
      <c r="L1121" s="1" t="s">
        <v>16</v>
      </c>
      <c r="M1121">
        <v>0.45</v>
      </c>
      <c r="N1121" s="1" t="s">
        <v>16</v>
      </c>
    </row>
    <row r="1122" spans="1:14" hidden="1" x14ac:dyDescent="0.25">
      <c r="A1122" s="1" t="s">
        <v>39</v>
      </c>
      <c r="B1122" s="1" t="s">
        <v>24</v>
      </c>
      <c r="C1122">
        <v>-52.69</v>
      </c>
      <c r="D1122" s="1" t="s">
        <v>16</v>
      </c>
      <c r="E1122">
        <v>0.47</v>
      </c>
      <c r="F1122" s="1" t="s">
        <v>16</v>
      </c>
      <c r="G1122">
        <v>-50.35</v>
      </c>
      <c r="H1122" s="1" t="s">
        <v>16</v>
      </c>
      <c r="I1122">
        <v>0.47</v>
      </c>
      <c r="J1122" s="1" t="s">
        <v>16</v>
      </c>
      <c r="K1122">
        <v>-72.69</v>
      </c>
      <c r="L1122" s="1" t="s">
        <v>16</v>
      </c>
      <c r="M1122">
        <v>0.46</v>
      </c>
      <c r="N1122" s="1" t="s">
        <v>16</v>
      </c>
    </row>
    <row r="1123" spans="1:14" hidden="1" x14ac:dyDescent="0.25">
      <c r="A1123" s="1" t="s">
        <v>24</v>
      </c>
      <c r="B1123" s="1" t="s">
        <v>39</v>
      </c>
      <c r="C1123">
        <v>52.69</v>
      </c>
      <c r="D1123" s="1" t="s">
        <v>16</v>
      </c>
      <c r="E1123">
        <v>0.47</v>
      </c>
      <c r="F1123" s="1" t="s">
        <v>16</v>
      </c>
      <c r="G1123">
        <v>50.35</v>
      </c>
      <c r="H1123" s="1" t="s">
        <v>16</v>
      </c>
      <c r="I1123">
        <v>0.47</v>
      </c>
      <c r="J1123" s="1" t="s">
        <v>16</v>
      </c>
      <c r="K1123">
        <v>72.69</v>
      </c>
      <c r="L1123" s="1" t="s">
        <v>16</v>
      </c>
      <c r="M1123">
        <v>0.46</v>
      </c>
      <c r="N1123" s="1" t="s">
        <v>16</v>
      </c>
    </row>
    <row r="1124" spans="1:14" hidden="1" x14ac:dyDescent="0.25">
      <c r="A1124" s="1" t="s">
        <v>24</v>
      </c>
      <c r="B1124" s="1" t="s">
        <v>45</v>
      </c>
      <c r="C1124">
        <v>52.25</v>
      </c>
      <c r="D1124" s="1" t="s">
        <v>16</v>
      </c>
      <c r="E1124">
        <v>0.47</v>
      </c>
      <c r="F1124" s="1" t="s">
        <v>16</v>
      </c>
      <c r="G1124">
        <v>49.94</v>
      </c>
      <c r="H1124" s="1" t="s">
        <v>16</v>
      </c>
      <c r="I1124">
        <v>0.47</v>
      </c>
      <c r="J1124" s="1" t="s">
        <v>16</v>
      </c>
      <c r="K1124">
        <v>72.09</v>
      </c>
      <c r="L1124" s="1" t="s">
        <v>16</v>
      </c>
      <c r="M1124">
        <v>0.46</v>
      </c>
      <c r="N1124" s="1" t="s">
        <v>16</v>
      </c>
    </row>
    <row r="1125" spans="1:14" hidden="1" x14ac:dyDescent="0.25">
      <c r="A1125" s="1" t="s">
        <v>24</v>
      </c>
      <c r="B1125" s="1" t="s">
        <v>40</v>
      </c>
      <c r="C1125">
        <v>50.64</v>
      </c>
      <c r="D1125" s="1" t="s">
        <v>16</v>
      </c>
      <c r="E1125">
        <v>0.44</v>
      </c>
      <c r="F1125" s="1" t="s">
        <v>16</v>
      </c>
      <c r="G1125">
        <v>48.77</v>
      </c>
      <c r="H1125" s="1" t="s">
        <v>16</v>
      </c>
      <c r="I1125">
        <v>0.46</v>
      </c>
      <c r="J1125" s="1" t="s">
        <v>16</v>
      </c>
      <c r="K1125">
        <v>70.13</v>
      </c>
      <c r="L1125" s="1" t="s">
        <v>16</v>
      </c>
      <c r="M1125">
        <v>0.46</v>
      </c>
      <c r="N1125" s="1" t="s">
        <v>16</v>
      </c>
    </row>
    <row r="1126" spans="1:14" hidden="1" x14ac:dyDescent="0.25">
      <c r="A1126" s="1" t="s">
        <v>45</v>
      </c>
      <c r="B1126" s="1" t="s">
        <v>24</v>
      </c>
      <c r="C1126">
        <v>-52.25</v>
      </c>
      <c r="D1126" s="1" t="s">
        <v>16</v>
      </c>
      <c r="E1126">
        <v>0.47</v>
      </c>
      <c r="F1126" s="1" t="s">
        <v>16</v>
      </c>
      <c r="G1126">
        <v>-49.94</v>
      </c>
      <c r="H1126" s="1" t="s">
        <v>16</v>
      </c>
      <c r="I1126">
        <v>0.47</v>
      </c>
      <c r="J1126" s="1" t="s">
        <v>16</v>
      </c>
      <c r="K1126">
        <v>-72.09</v>
      </c>
      <c r="L1126" s="1" t="s">
        <v>16</v>
      </c>
      <c r="M1126">
        <v>0.46</v>
      </c>
      <c r="N1126" s="1" t="s">
        <v>16</v>
      </c>
    </row>
    <row r="1127" spans="1:14" hidden="1" x14ac:dyDescent="0.25">
      <c r="A1127" s="1" t="s">
        <v>40</v>
      </c>
      <c r="B1127" s="1" t="s">
        <v>24</v>
      </c>
      <c r="C1127">
        <v>-50.64</v>
      </c>
      <c r="D1127" s="1" t="s">
        <v>16</v>
      </c>
      <c r="E1127">
        <v>0.44</v>
      </c>
      <c r="F1127" s="1" t="s">
        <v>16</v>
      </c>
      <c r="G1127">
        <v>-48.77</v>
      </c>
      <c r="H1127" s="1" t="s">
        <v>16</v>
      </c>
      <c r="I1127">
        <v>0.46</v>
      </c>
      <c r="J1127" s="1" t="s">
        <v>16</v>
      </c>
      <c r="K1127">
        <v>-70.13</v>
      </c>
      <c r="L1127" s="1" t="s">
        <v>16</v>
      </c>
      <c r="M1127">
        <v>0.46</v>
      </c>
      <c r="N1127" s="1" t="s">
        <v>16</v>
      </c>
    </row>
    <row r="1128" spans="1:14" hidden="1" x14ac:dyDescent="0.25">
      <c r="A1128" s="1" t="s">
        <v>39</v>
      </c>
      <c r="B1128" s="1" t="s">
        <v>32</v>
      </c>
      <c r="C1128">
        <v>-44.14</v>
      </c>
      <c r="D1128" s="1" t="s">
        <v>16</v>
      </c>
      <c r="E1128">
        <v>0.48</v>
      </c>
      <c r="F1128" s="1" t="s">
        <v>16</v>
      </c>
      <c r="G1128">
        <v>-41.21</v>
      </c>
      <c r="H1128" s="1" t="s">
        <v>16</v>
      </c>
      <c r="I1128">
        <v>0.49</v>
      </c>
      <c r="J1128" s="1" t="s">
        <v>16</v>
      </c>
      <c r="K1128">
        <v>-60.31</v>
      </c>
      <c r="L1128" s="1" t="s">
        <v>16</v>
      </c>
      <c r="M1128">
        <v>0.48</v>
      </c>
      <c r="N1128" s="1" t="s">
        <v>16</v>
      </c>
    </row>
    <row r="1129" spans="1:14" hidden="1" x14ac:dyDescent="0.25">
      <c r="A1129" s="1" t="s">
        <v>39</v>
      </c>
      <c r="B1129" s="1" t="s">
        <v>49</v>
      </c>
      <c r="C1129">
        <v>-46.41</v>
      </c>
      <c r="D1129" s="1" t="s">
        <v>16</v>
      </c>
      <c r="E1129">
        <v>0.46</v>
      </c>
      <c r="F1129" s="1" t="s">
        <v>16</v>
      </c>
      <c r="G1129">
        <v>-41.98</v>
      </c>
      <c r="H1129" s="1" t="s">
        <v>16</v>
      </c>
      <c r="I1129">
        <v>0.49</v>
      </c>
      <c r="J1129" s="1" t="s">
        <v>16</v>
      </c>
      <c r="K1129">
        <v>-62.36</v>
      </c>
      <c r="L1129" s="1" t="s">
        <v>16</v>
      </c>
      <c r="M1129">
        <v>0.48</v>
      </c>
      <c r="N1129" s="1" t="s">
        <v>16</v>
      </c>
    </row>
    <row r="1130" spans="1:14" hidden="1" x14ac:dyDescent="0.25">
      <c r="A1130" s="1" t="s">
        <v>32</v>
      </c>
      <c r="B1130" s="1" t="s">
        <v>39</v>
      </c>
      <c r="C1130">
        <v>44.14</v>
      </c>
      <c r="D1130" s="1" t="s">
        <v>16</v>
      </c>
      <c r="E1130">
        <v>0.48</v>
      </c>
      <c r="F1130" s="1" t="s">
        <v>16</v>
      </c>
      <c r="G1130">
        <v>41.21</v>
      </c>
      <c r="H1130" s="1" t="s">
        <v>16</v>
      </c>
      <c r="I1130">
        <v>0.49</v>
      </c>
      <c r="J1130" s="1" t="s">
        <v>16</v>
      </c>
      <c r="K1130">
        <v>60.31</v>
      </c>
      <c r="L1130" s="1" t="s">
        <v>16</v>
      </c>
      <c r="M1130">
        <v>0.48</v>
      </c>
      <c r="N1130" s="1" t="s">
        <v>16</v>
      </c>
    </row>
    <row r="1131" spans="1:14" x14ac:dyDescent="0.25">
      <c r="A1131" s="1" t="s">
        <v>49</v>
      </c>
      <c r="B1131" s="1" t="s">
        <v>39</v>
      </c>
      <c r="C1131">
        <v>46.41</v>
      </c>
      <c r="D1131" s="1" t="s">
        <v>16</v>
      </c>
      <c r="E1131">
        <v>0.46</v>
      </c>
      <c r="F1131" s="1" t="s">
        <v>16</v>
      </c>
      <c r="G1131">
        <v>41.98</v>
      </c>
      <c r="H1131" s="1" t="s">
        <v>16</v>
      </c>
      <c r="I1131">
        <v>0.49</v>
      </c>
      <c r="J1131" s="1" t="s">
        <v>16</v>
      </c>
      <c r="K1131">
        <v>62.36</v>
      </c>
      <c r="L1131" s="1" t="s">
        <v>16</v>
      </c>
      <c r="M1131">
        <v>0.48</v>
      </c>
      <c r="N1131" s="1" t="s">
        <v>16</v>
      </c>
    </row>
    <row r="1132" spans="1:14" hidden="1" x14ac:dyDescent="0.25">
      <c r="A1132" s="1" t="s">
        <v>35</v>
      </c>
      <c r="B1132" s="1" t="s">
        <v>42</v>
      </c>
      <c r="C1132">
        <v>41.13</v>
      </c>
      <c r="D1132" s="1" t="s">
        <v>16</v>
      </c>
      <c r="E1132">
        <v>0.56000000000000005</v>
      </c>
      <c r="F1132" s="1" t="s">
        <v>16</v>
      </c>
      <c r="G1132">
        <v>36.450000000000003</v>
      </c>
      <c r="H1132" s="1" t="s">
        <v>16</v>
      </c>
      <c r="I1132">
        <v>0.43</v>
      </c>
      <c r="J1132" s="1" t="s">
        <v>16</v>
      </c>
      <c r="K1132">
        <v>54.28</v>
      </c>
      <c r="L1132" s="1" t="s">
        <v>16</v>
      </c>
      <c r="M1132">
        <v>0.49</v>
      </c>
      <c r="N1132" s="1" t="s">
        <v>16</v>
      </c>
    </row>
    <row r="1133" spans="1:14" hidden="1" x14ac:dyDescent="0.25">
      <c r="A1133" s="1" t="s">
        <v>42</v>
      </c>
      <c r="B1133" s="1" t="s">
        <v>35</v>
      </c>
      <c r="C1133">
        <v>-41.13</v>
      </c>
      <c r="D1133" s="1" t="s">
        <v>16</v>
      </c>
      <c r="E1133">
        <v>0.56000000000000005</v>
      </c>
      <c r="F1133" s="1" t="s">
        <v>16</v>
      </c>
      <c r="G1133">
        <v>-36.450000000000003</v>
      </c>
      <c r="H1133" s="1" t="s">
        <v>16</v>
      </c>
      <c r="I1133">
        <v>0.43</v>
      </c>
      <c r="J1133" s="1" t="s">
        <v>16</v>
      </c>
      <c r="K1133">
        <v>-54.28</v>
      </c>
      <c r="L1133" s="1" t="s">
        <v>16</v>
      </c>
      <c r="M1133">
        <v>0.49</v>
      </c>
      <c r="N1133" s="1" t="s">
        <v>16</v>
      </c>
    </row>
    <row r="1134" spans="1:14" hidden="1" x14ac:dyDescent="0.25">
      <c r="A1134" s="1" t="s">
        <v>54</v>
      </c>
      <c r="B1134" s="1" t="s">
        <v>40</v>
      </c>
      <c r="C1134">
        <v>43.18</v>
      </c>
      <c r="D1134" s="1" t="s">
        <v>16</v>
      </c>
      <c r="E1134">
        <v>0.48</v>
      </c>
      <c r="F1134" s="1" t="s">
        <v>16</v>
      </c>
      <c r="G1134">
        <v>36.020000000000003</v>
      </c>
      <c r="H1134" s="1" t="s">
        <v>16</v>
      </c>
      <c r="I1134">
        <v>0.49</v>
      </c>
      <c r="J1134" s="1" t="s">
        <v>16</v>
      </c>
      <c r="K1134">
        <v>55.26</v>
      </c>
      <c r="L1134" s="1" t="s">
        <v>16</v>
      </c>
      <c r="M1134">
        <v>0.49</v>
      </c>
      <c r="N1134" s="1" t="s">
        <v>16</v>
      </c>
    </row>
    <row r="1135" spans="1:14" hidden="1" x14ac:dyDescent="0.25">
      <c r="A1135" s="1" t="s">
        <v>40</v>
      </c>
      <c r="B1135" s="1" t="s">
        <v>54</v>
      </c>
      <c r="C1135">
        <v>-43.18</v>
      </c>
      <c r="D1135" s="1" t="s">
        <v>16</v>
      </c>
      <c r="E1135">
        <v>0.48</v>
      </c>
      <c r="F1135" s="1" t="s">
        <v>16</v>
      </c>
      <c r="G1135">
        <v>-36.020000000000003</v>
      </c>
      <c r="H1135" s="1" t="s">
        <v>16</v>
      </c>
      <c r="I1135">
        <v>0.49</v>
      </c>
      <c r="J1135" s="1" t="s">
        <v>16</v>
      </c>
      <c r="K1135">
        <v>-55.26</v>
      </c>
      <c r="L1135" s="1" t="s">
        <v>16</v>
      </c>
      <c r="M1135">
        <v>0.49</v>
      </c>
      <c r="N1135" s="1" t="s">
        <v>16</v>
      </c>
    </row>
    <row r="1136" spans="1:14" hidden="1" x14ac:dyDescent="0.25">
      <c r="A1136" s="1" t="s">
        <v>47</v>
      </c>
      <c r="B1136" s="1" t="s">
        <v>52</v>
      </c>
      <c r="C1136">
        <v>-55.53</v>
      </c>
      <c r="D1136" s="1" t="s">
        <v>16</v>
      </c>
      <c r="E1136">
        <v>0.55000000000000004</v>
      </c>
      <c r="F1136" s="1" t="s">
        <v>16</v>
      </c>
      <c r="G1136">
        <v>-44.2</v>
      </c>
      <c r="H1136" s="1" t="s">
        <v>16</v>
      </c>
      <c r="I1136">
        <v>0.45</v>
      </c>
      <c r="J1136" s="1" t="s">
        <v>16</v>
      </c>
      <c r="K1136">
        <v>-69.290000000000006</v>
      </c>
      <c r="L1136" s="1" t="s">
        <v>16</v>
      </c>
      <c r="M1136">
        <v>0.5</v>
      </c>
      <c r="N1136" s="1" t="s">
        <v>16</v>
      </c>
    </row>
    <row r="1137" spans="1:14" hidden="1" x14ac:dyDescent="0.25">
      <c r="A1137" s="1" t="s">
        <v>52</v>
      </c>
      <c r="B1137" s="1" t="s">
        <v>47</v>
      </c>
      <c r="C1137">
        <v>55.53</v>
      </c>
      <c r="D1137" s="1" t="s">
        <v>16</v>
      </c>
      <c r="E1137">
        <v>0.55000000000000004</v>
      </c>
      <c r="F1137" s="1" t="s">
        <v>16</v>
      </c>
      <c r="G1137">
        <v>44.2</v>
      </c>
      <c r="H1137" s="1" t="s">
        <v>16</v>
      </c>
      <c r="I1137">
        <v>0.45</v>
      </c>
      <c r="J1137" s="1" t="s">
        <v>16</v>
      </c>
      <c r="K1137">
        <v>69.290000000000006</v>
      </c>
      <c r="L1137" s="1" t="s">
        <v>16</v>
      </c>
      <c r="M1137">
        <v>0.5</v>
      </c>
      <c r="N1137" s="1" t="s">
        <v>16</v>
      </c>
    </row>
    <row r="1138" spans="1:14" hidden="1" x14ac:dyDescent="0.25">
      <c r="A1138" s="1" t="s">
        <v>42</v>
      </c>
      <c r="B1138" s="1" t="s">
        <v>50</v>
      </c>
      <c r="C1138">
        <v>-59.56</v>
      </c>
      <c r="D1138" s="1" t="s">
        <v>16</v>
      </c>
      <c r="E1138">
        <v>0.55000000000000004</v>
      </c>
      <c r="F1138" s="1" t="s">
        <v>16</v>
      </c>
      <c r="G1138">
        <v>-46.55</v>
      </c>
      <c r="H1138" s="1" t="s">
        <v>16</v>
      </c>
      <c r="I1138">
        <v>0.47</v>
      </c>
      <c r="J1138" s="1" t="s">
        <v>16</v>
      </c>
      <c r="K1138">
        <v>-73.63</v>
      </c>
      <c r="L1138" s="1" t="s">
        <v>16</v>
      </c>
      <c r="M1138">
        <v>0.51</v>
      </c>
      <c r="N1138" s="1" t="s">
        <v>16</v>
      </c>
    </row>
    <row r="1139" spans="1:14" hidden="1" x14ac:dyDescent="0.25">
      <c r="A1139" s="1" t="s">
        <v>50</v>
      </c>
      <c r="B1139" s="1" t="s">
        <v>42</v>
      </c>
      <c r="C1139">
        <v>59.56</v>
      </c>
      <c r="D1139" s="1" t="s">
        <v>16</v>
      </c>
      <c r="E1139">
        <v>0.55000000000000004</v>
      </c>
      <c r="F1139" s="1" t="s">
        <v>16</v>
      </c>
      <c r="G1139">
        <v>46.55</v>
      </c>
      <c r="H1139" s="1" t="s">
        <v>16</v>
      </c>
      <c r="I1139">
        <v>0.47</v>
      </c>
      <c r="J1139" s="1" t="s">
        <v>16</v>
      </c>
      <c r="K1139">
        <v>73.63</v>
      </c>
      <c r="L1139" s="1" t="s">
        <v>16</v>
      </c>
      <c r="M1139">
        <v>0.51</v>
      </c>
      <c r="N1139" s="1" t="s">
        <v>16</v>
      </c>
    </row>
    <row r="1140" spans="1:14" hidden="1" x14ac:dyDescent="0.25">
      <c r="A1140" s="1" t="s">
        <v>31</v>
      </c>
      <c r="B1140" s="1" t="s">
        <v>40</v>
      </c>
      <c r="C1140">
        <v>71.86</v>
      </c>
      <c r="D1140" s="1" t="s">
        <v>16</v>
      </c>
      <c r="E1140">
        <v>0.53</v>
      </c>
      <c r="F1140" s="1" t="s">
        <v>16</v>
      </c>
      <c r="G1140">
        <v>55.32</v>
      </c>
      <c r="H1140" s="1" t="s">
        <v>16</v>
      </c>
      <c r="I1140">
        <v>0.49</v>
      </c>
      <c r="J1140" s="1" t="s">
        <v>16</v>
      </c>
      <c r="K1140">
        <v>87.87</v>
      </c>
      <c r="L1140" s="1" t="s">
        <v>16</v>
      </c>
      <c r="M1140">
        <v>0.51</v>
      </c>
      <c r="N1140" s="1" t="s">
        <v>16</v>
      </c>
    </row>
    <row r="1141" spans="1:14" hidden="1" x14ac:dyDescent="0.25">
      <c r="A1141" s="1" t="s">
        <v>40</v>
      </c>
      <c r="B1141" s="1" t="s">
        <v>31</v>
      </c>
      <c r="C1141">
        <v>-71.86</v>
      </c>
      <c r="D1141" s="1" t="s">
        <v>16</v>
      </c>
      <c r="E1141">
        <v>0.53</v>
      </c>
      <c r="F1141" s="1" t="s">
        <v>16</v>
      </c>
      <c r="G1141">
        <v>-55.32</v>
      </c>
      <c r="H1141" s="1" t="s">
        <v>16</v>
      </c>
      <c r="I1141">
        <v>0.49</v>
      </c>
      <c r="J1141" s="1" t="s">
        <v>16</v>
      </c>
      <c r="K1141">
        <v>-87.87</v>
      </c>
      <c r="L1141" s="1" t="s">
        <v>16</v>
      </c>
      <c r="M1141">
        <v>0.51</v>
      </c>
      <c r="N1141" s="1" t="s">
        <v>16</v>
      </c>
    </row>
    <row r="1142" spans="1:14" hidden="1" x14ac:dyDescent="0.25">
      <c r="A1142" s="1" t="s">
        <v>30</v>
      </c>
      <c r="B1142" s="1" t="s">
        <v>24</v>
      </c>
      <c r="C1142">
        <v>-47.05</v>
      </c>
      <c r="D1142" s="1" t="s">
        <v>16</v>
      </c>
      <c r="E1142">
        <v>0.52</v>
      </c>
      <c r="F1142" s="1" t="s">
        <v>16</v>
      </c>
      <c r="G1142">
        <v>-45.18</v>
      </c>
      <c r="H1142" s="1" t="s">
        <v>16</v>
      </c>
      <c r="I1142">
        <v>0.52</v>
      </c>
      <c r="J1142" s="1" t="s">
        <v>16</v>
      </c>
      <c r="K1142">
        <v>-65.06</v>
      </c>
      <c r="L1142" s="1" t="s">
        <v>16</v>
      </c>
      <c r="M1142">
        <v>0.52</v>
      </c>
      <c r="N1142" s="1" t="s">
        <v>16</v>
      </c>
    </row>
    <row r="1143" spans="1:14" hidden="1" x14ac:dyDescent="0.25">
      <c r="A1143" s="1" t="s">
        <v>24</v>
      </c>
      <c r="B1143" s="1" t="s">
        <v>30</v>
      </c>
      <c r="C1143">
        <v>47.05</v>
      </c>
      <c r="D1143" s="1" t="s">
        <v>16</v>
      </c>
      <c r="E1143">
        <v>0.52</v>
      </c>
      <c r="F1143" s="1" t="s">
        <v>16</v>
      </c>
      <c r="G1143">
        <v>45.18</v>
      </c>
      <c r="H1143" s="1" t="s">
        <v>16</v>
      </c>
      <c r="I1143">
        <v>0.52</v>
      </c>
      <c r="J1143" s="1" t="s">
        <v>16</v>
      </c>
      <c r="K1143">
        <v>65.06</v>
      </c>
      <c r="L1143" s="1" t="s">
        <v>16</v>
      </c>
      <c r="M1143">
        <v>0.52</v>
      </c>
      <c r="N1143" s="1" t="s">
        <v>16</v>
      </c>
    </row>
    <row r="1144" spans="1:14" hidden="1" x14ac:dyDescent="0.25">
      <c r="A1144" s="1" t="s">
        <v>39</v>
      </c>
      <c r="B1144" s="1" t="s">
        <v>38</v>
      </c>
      <c r="C1144">
        <v>11.58</v>
      </c>
      <c r="D1144" s="1" t="s">
        <v>16</v>
      </c>
      <c r="E1144">
        <v>0.51</v>
      </c>
      <c r="F1144" s="1" t="s">
        <v>16</v>
      </c>
      <c r="G1144">
        <v>12.98</v>
      </c>
      <c r="H1144" s="1" t="s">
        <v>16</v>
      </c>
      <c r="I1144">
        <v>0.55000000000000004</v>
      </c>
      <c r="J1144" s="1" t="s">
        <v>16</v>
      </c>
      <c r="K1144">
        <v>17.37</v>
      </c>
      <c r="L1144" s="1" t="s">
        <v>16</v>
      </c>
      <c r="M1144">
        <v>0.53</v>
      </c>
      <c r="N1144" s="1" t="s">
        <v>16</v>
      </c>
    </row>
    <row r="1145" spans="1:14" hidden="1" x14ac:dyDescent="0.25">
      <c r="A1145" s="1" t="s">
        <v>38</v>
      </c>
      <c r="B1145" s="1" t="s">
        <v>39</v>
      </c>
      <c r="C1145">
        <v>-11.58</v>
      </c>
      <c r="D1145" s="1" t="s">
        <v>16</v>
      </c>
      <c r="E1145">
        <v>0.51</v>
      </c>
      <c r="F1145" s="1" t="s">
        <v>16</v>
      </c>
      <c r="G1145">
        <v>-12.98</v>
      </c>
      <c r="H1145" s="1" t="s">
        <v>16</v>
      </c>
      <c r="I1145">
        <v>0.55000000000000004</v>
      </c>
      <c r="J1145" s="1" t="s">
        <v>16</v>
      </c>
      <c r="K1145">
        <v>-17.37</v>
      </c>
      <c r="L1145" s="1" t="s">
        <v>16</v>
      </c>
      <c r="M1145">
        <v>0.53</v>
      </c>
      <c r="N1145" s="1" t="s">
        <v>16</v>
      </c>
    </row>
    <row r="1146" spans="1:14" hidden="1" x14ac:dyDescent="0.25">
      <c r="A1146" s="1" t="s">
        <v>43</v>
      </c>
      <c r="B1146" s="1" t="s">
        <v>24</v>
      </c>
      <c r="C1146">
        <v>-47.03</v>
      </c>
      <c r="D1146" s="1" t="s">
        <v>16</v>
      </c>
      <c r="E1146">
        <v>0.53</v>
      </c>
      <c r="F1146" s="1" t="s">
        <v>16</v>
      </c>
      <c r="G1146">
        <v>-45.17</v>
      </c>
      <c r="H1146" s="1" t="s">
        <v>16</v>
      </c>
      <c r="I1146">
        <v>0.54</v>
      </c>
      <c r="J1146" s="1" t="s">
        <v>16</v>
      </c>
      <c r="K1146">
        <v>-65.040000000000006</v>
      </c>
      <c r="L1146" s="1" t="s">
        <v>16</v>
      </c>
      <c r="M1146">
        <v>0.54</v>
      </c>
      <c r="N1146" s="1" t="s">
        <v>16</v>
      </c>
    </row>
    <row r="1147" spans="1:14" hidden="1" x14ac:dyDescent="0.25">
      <c r="A1147" s="1" t="s">
        <v>24</v>
      </c>
      <c r="B1147" s="1" t="s">
        <v>43</v>
      </c>
      <c r="C1147">
        <v>47.03</v>
      </c>
      <c r="D1147" s="1" t="s">
        <v>16</v>
      </c>
      <c r="E1147">
        <v>0.53</v>
      </c>
      <c r="F1147" s="1" t="s">
        <v>16</v>
      </c>
      <c r="G1147">
        <v>45.17</v>
      </c>
      <c r="H1147" s="1" t="s">
        <v>16</v>
      </c>
      <c r="I1147">
        <v>0.54</v>
      </c>
      <c r="J1147" s="1" t="s">
        <v>16</v>
      </c>
      <c r="K1147">
        <v>65.040000000000006</v>
      </c>
      <c r="L1147" s="1" t="s">
        <v>16</v>
      </c>
      <c r="M1147">
        <v>0.54</v>
      </c>
      <c r="N1147" s="1" t="s">
        <v>16</v>
      </c>
    </row>
    <row r="1148" spans="1:14" hidden="1" x14ac:dyDescent="0.25">
      <c r="A1148" s="1" t="s">
        <v>33</v>
      </c>
      <c r="B1148" s="1" t="s">
        <v>48</v>
      </c>
      <c r="C1148">
        <v>-26.09</v>
      </c>
      <c r="D1148" s="1" t="s">
        <v>16</v>
      </c>
      <c r="E1148">
        <v>0.54</v>
      </c>
      <c r="F1148" s="1" t="s">
        <v>16</v>
      </c>
      <c r="G1148">
        <v>-26.09</v>
      </c>
      <c r="H1148" s="1" t="s">
        <v>16</v>
      </c>
      <c r="I1148">
        <v>0.54</v>
      </c>
      <c r="J1148" s="1" t="s">
        <v>16</v>
      </c>
      <c r="K1148">
        <v>-36.909999999999997</v>
      </c>
      <c r="L1148" s="1" t="s">
        <v>16</v>
      </c>
      <c r="M1148">
        <v>0.54</v>
      </c>
      <c r="N1148" s="1" t="s">
        <v>16</v>
      </c>
    </row>
    <row r="1149" spans="1:14" hidden="1" x14ac:dyDescent="0.25">
      <c r="A1149" s="1" t="s">
        <v>48</v>
      </c>
      <c r="B1149" s="1" t="s">
        <v>33</v>
      </c>
      <c r="C1149">
        <v>26.09</v>
      </c>
      <c r="D1149" s="1" t="s">
        <v>16</v>
      </c>
      <c r="E1149">
        <v>0.54</v>
      </c>
      <c r="F1149" s="1" t="s">
        <v>16</v>
      </c>
      <c r="G1149">
        <v>26.09</v>
      </c>
      <c r="H1149" s="1" t="s">
        <v>16</v>
      </c>
      <c r="I1149">
        <v>0.54</v>
      </c>
      <c r="J1149" s="1" t="s">
        <v>16</v>
      </c>
      <c r="K1149">
        <v>36.909999999999997</v>
      </c>
      <c r="L1149" s="1" t="s">
        <v>16</v>
      </c>
      <c r="M1149">
        <v>0.54</v>
      </c>
      <c r="N1149" s="1" t="s">
        <v>16</v>
      </c>
    </row>
    <row r="1150" spans="1:14" hidden="1" x14ac:dyDescent="0.25">
      <c r="A1150" s="1" t="s">
        <v>30</v>
      </c>
      <c r="B1150" s="1" t="s">
        <v>32</v>
      </c>
      <c r="C1150">
        <v>-9.99</v>
      </c>
      <c r="D1150" s="1" t="s">
        <v>16</v>
      </c>
      <c r="E1150">
        <v>0.56999999999999995</v>
      </c>
      <c r="F1150" s="1" t="s">
        <v>16</v>
      </c>
      <c r="G1150">
        <v>-10.78</v>
      </c>
      <c r="H1150" s="1" t="s">
        <v>16</v>
      </c>
      <c r="I1150">
        <v>0.59</v>
      </c>
      <c r="J1150" s="1" t="s">
        <v>16</v>
      </c>
      <c r="K1150">
        <v>-14.66</v>
      </c>
      <c r="L1150" s="1" t="s">
        <v>16</v>
      </c>
      <c r="M1150">
        <v>0.57999999999999996</v>
      </c>
      <c r="N1150" s="1" t="s">
        <v>16</v>
      </c>
    </row>
    <row r="1151" spans="1:14" hidden="1" x14ac:dyDescent="0.25">
      <c r="A1151" s="1" t="s">
        <v>30</v>
      </c>
      <c r="B1151" s="1" t="s">
        <v>49</v>
      </c>
      <c r="C1151">
        <v>-8.58</v>
      </c>
      <c r="D1151" s="1" t="s">
        <v>16</v>
      </c>
      <c r="E1151">
        <v>0.56999999999999995</v>
      </c>
      <c r="F1151" s="1" t="s">
        <v>16</v>
      </c>
      <c r="G1151">
        <v>-10.17</v>
      </c>
      <c r="H1151" s="1" t="s">
        <v>16</v>
      </c>
      <c r="I1151">
        <v>0.59</v>
      </c>
      <c r="J1151" s="1" t="s">
        <v>16</v>
      </c>
      <c r="K1151">
        <v>-13.26</v>
      </c>
      <c r="L1151" s="1" t="s">
        <v>16</v>
      </c>
      <c r="M1151">
        <v>0.57999999999999996</v>
      </c>
      <c r="N1151" s="1" t="s">
        <v>16</v>
      </c>
    </row>
    <row r="1152" spans="1:14" hidden="1" x14ac:dyDescent="0.25">
      <c r="A1152" s="1" t="s">
        <v>32</v>
      </c>
      <c r="B1152" s="1" t="s">
        <v>30</v>
      </c>
      <c r="C1152">
        <v>9.99</v>
      </c>
      <c r="D1152" s="1" t="s">
        <v>16</v>
      </c>
      <c r="E1152">
        <v>0.56999999999999995</v>
      </c>
      <c r="F1152" s="1" t="s">
        <v>16</v>
      </c>
      <c r="G1152">
        <v>10.78</v>
      </c>
      <c r="H1152" s="1" t="s">
        <v>16</v>
      </c>
      <c r="I1152">
        <v>0.59</v>
      </c>
      <c r="J1152" s="1" t="s">
        <v>16</v>
      </c>
      <c r="K1152">
        <v>14.66</v>
      </c>
      <c r="L1152" s="1" t="s">
        <v>16</v>
      </c>
      <c r="M1152">
        <v>0.57999999999999996</v>
      </c>
      <c r="N1152" s="1" t="s">
        <v>16</v>
      </c>
    </row>
    <row r="1153" spans="1:14" x14ac:dyDescent="0.25">
      <c r="A1153" s="1" t="s">
        <v>49</v>
      </c>
      <c r="B1153" s="1" t="s">
        <v>30</v>
      </c>
      <c r="C1153">
        <v>8.58</v>
      </c>
      <c r="D1153" s="1" t="s">
        <v>16</v>
      </c>
      <c r="E1153">
        <v>0.56999999999999995</v>
      </c>
      <c r="F1153" s="1" t="s">
        <v>16</v>
      </c>
      <c r="G1153">
        <v>10.17</v>
      </c>
      <c r="H1153" s="1" t="s">
        <v>16</v>
      </c>
      <c r="I1153">
        <v>0.59</v>
      </c>
      <c r="J1153" s="1" t="s">
        <v>16</v>
      </c>
      <c r="K1153">
        <v>13.26</v>
      </c>
      <c r="L1153" s="1" t="s">
        <v>16</v>
      </c>
      <c r="M1153">
        <v>0.57999999999999996</v>
      </c>
      <c r="N1153" s="1" t="s">
        <v>16</v>
      </c>
    </row>
    <row r="1154" spans="1:14" hidden="1" x14ac:dyDescent="0.25">
      <c r="A1154" s="1" t="s">
        <v>43</v>
      </c>
      <c r="B1154" s="1" t="s">
        <v>49</v>
      </c>
      <c r="C1154">
        <v>-8.49</v>
      </c>
      <c r="D1154" s="1" t="s">
        <v>16</v>
      </c>
      <c r="E1154">
        <v>0.57999999999999996</v>
      </c>
      <c r="F1154" s="1" t="s">
        <v>16</v>
      </c>
      <c r="G1154">
        <v>-10.11</v>
      </c>
      <c r="H1154" s="1" t="s">
        <v>16</v>
      </c>
      <c r="I1154">
        <v>0.6</v>
      </c>
      <c r="J1154" s="1" t="s">
        <v>16</v>
      </c>
      <c r="K1154">
        <v>-13.15</v>
      </c>
      <c r="L1154" s="1" t="s">
        <v>16</v>
      </c>
      <c r="M1154">
        <v>0.59</v>
      </c>
      <c r="N1154" s="1" t="s">
        <v>16</v>
      </c>
    </row>
    <row r="1155" spans="1:14" x14ac:dyDescent="0.25">
      <c r="A1155" s="1" t="s">
        <v>49</v>
      </c>
      <c r="B1155" s="1" t="s">
        <v>43</v>
      </c>
      <c r="C1155">
        <v>8.49</v>
      </c>
      <c r="D1155" s="1" t="s">
        <v>16</v>
      </c>
      <c r="E1155">
        <v>0.57999999999999996</v>
      </c>
      <c r="F1155" s="1" t="s">
        <v>16</v>
      </c>
      <c r="G1155">
        <v>10.11</v>
      </c>
      <c r="H1155" s="1" t="s">
        <v>16</v>
      </c>
      <c r="I1155">
        <v>0.6</v>
      </c>
      <c r="J1155" s="1" t="s">
        <v>16</v>
      </c>
      <c r="K1155">
        <v>13.15</v>
      </c>
      <c r="L1155" s="1" t="s">
        <v>16</v>
      </c>
      <c r="M1155">
        <v>0.59</v>
      </c>
      <c r="N1155" s="1" t="s">
        <v>16</v>
      </c>
    </row>
    <row r="1156" spans="1:14" hidden="1" x14ac:dyDescent="0.25">
      <c r="A1156" s="1" t="s">
        <v>43</v>
      </c>
      <c r="B1156" s="1" t="s">
        <v>32</v>
      </c>
      <c r="C1156">
        <v>-9.91</v>
      </c>
      <c r="D1156" s="1" t="s">
        <v>16</v>
      </c>
      <c r="E1156">
        <v>0.57999999999999996</v>
      </c>
      <c r="F1156" s="1" t="s">
        <v>16</v>
      </c>
      <c r="G1156">
        <v>-10.72</v>
      </c>
      <c r="H1156" s="1" t="s">
        <v>16</v>
      </c>
      <c r="I1156">
        <v>0.61</v>
      </c>
      <c r="J1156" s="1" t="s">
        <v>16</v>
      </c>
      <c r="K1156">
        <v>-14.56</v>
      </c>
      <c r="L1156" s="1" t="s">
        <v>16</v>
      </c>
      <c r="M1156">
        <v>0.6</v>
      </c>
      <c r="N1156" s="1" t="s">
        <v>16</v>
      </c>
    </row>
    <row r="1157" spans="1:14" hidden="1" x14ac:dyDescent="0.25">
      <c r="A1157" s="1" t="s">
        <v>32</v>
      </c>
      <c r="B1157" s="1" t="s">
        <v>43</v>
      </c>
      <c r="C1157">
        <v>9.91</v>
      </c>
      <c r="D1157" s="1" t="s">
        <v>16</v>
      </c>
      <c r="E1157">
        <v>0.57999999999999996</v>
      </c>
      <c r="F1157" s="1" t="s">
        <v>16</v>
      </c>
      <c r="G1157">
        <v>10.72</v>
      </c>
      <c r="H1157" s="1" t="s">
        <v>16</v>
      </c>
      <c r="I1157">
        <v>0.61</v>
      </c>
      <c r="J1157" s="1" t="s">
        <v>16</v>
      </c>
      <c r="K1157">
        <v>14.56</v>
      </c>
      <c r="L1157" s="1" t="s">
        <v>16</v>
      </c>
      <c r="M1157">
        <v>0.6</v>
      </c>
      <c r="N1157" s="1" t="s">
        <v>16</v>
      </c>
    </row>
    <row r="1158" spans="1:14" hidden="1" x14ac:dyDescent="0.25">
      <c r="A1158" s="1" t="s">
        <v>40</v>
      </c>
      <c r="B1158" s="1" t="s">
        <v>53</v>
      </c>
      <c r="C1158">
        <v>17.47</v>
      </c>
      <c r="D1158" s="1" t="s">
        <v>16</v>
      </c>
      <c r="E1158">
        <v>0.7</v>
      </c>
      <c r="F1158" s="1" t="s">
        <v>16</v>
      </c>
      <c r="G1158">
        <v>10.75</v>
      </c>
      <c r="H1158" s="1" t="s">
        <v>16</v>
      </c>
      <c r="I1158">
        <v>0.57999999999999996</v>
      </c>
      <c r="J1158" s="1" t="s">
        <v>16</v>
      </c>
      <c r="K1158">
        <v>19.829999999999998</v>
      </c>
      <c r="L1158" s="1" t="s">
        <v>16</v>
      </c>
      <c r="M1158">
        <v>0.61</v>
      </c>
      <c r="N1158" s="1" t="s">
        <v>16</v>
      </c>
    </row>
    <row r="1159" spans="1:14" hidden="1" x14ac:dyDescent="0.25">
      <c r="A1159" s="1" t="s">
        <v>53</v>
      </c>
      <c r="B1159" s="1" t="s">
        <v>40</v>
      </c>
      <c r="C1159">
        <v>-17.47</v>
      </c>
      <c r="D1159" s="1" t="s">
        <v>16</v>
      </c>
      <c r="E1159">
        <v>0.7</v>
      </c>
      <c r="F1159" s="1" t="s">
        <v>16</v>
      </c>
      <c r="G1159">
        <v>-10.75</v>
      </c>
      <c r="H1159" s="1" t="s">
        <v>16</v>
      </c>
      <c r="I1159">
        <v>0.57999999999999996</v>
      </c>
      <c r="J1159" s="1" t="s">
        <v>16</v>
      </c>
      <c r="K1159">
        <v>-19.829999999999998</v>
      </c>
      <c r="L1159" s="1" t="s">
        <v>16</v>
      </c>
      <c r="M1159">
        <v>0.61</v>
      </c>
      <c r="N1159" s="1" t="s">
        <v>16</v>
      </c>
    </row>
    <row r="1160" spans="1:14" hidden="1" x14ac:dyDescent="0.25">
      <c r="A1160" s="1" t="s">
        <v>39</v>
      </c>
      <c r="B1160" s="1" t="s">
        <v>45</v>
      </c>
      <c r="C1160">
        <v>-9.84</v>
      </c>
      <c r="D1160" s="1" t="s">
        <v>16</v>
      </c>
      <c r="E1160">
        <v>0.63</v>
      </c>
      <c r="F1160" s="1" t="s">
        <v>16</v>
      </c>
      <c r="G1160">
        <v>-8.52</v>
      </c>
      <c r="H1160" s="1" t="s">
        <v>16</v>
      </c>
      <c r="I1160">
        <v>0.63</v>
      </c>
      <c r="J1160" s="1" t="s">
        <v>16</v>
      </c>
      <c r="K1160">
        <v>-12.95</v>
      </c>
      <c r="L1160" s="1" t="s">
        <v>16</v>
      </c>
      <c r="M1160">
        <v>0.63</v>
      </c>
      <c r="N1160" s="1" t="s">
        <v>16</v>
      </c>
    </row>
    <row r="1161" spans="1:14" hidden="1" x14ac:dyDescent="0.25">
      <c r="A1161" s="1" t="s">
        <v>45</v>
      </c>
      <c r="B1161" s="1" t="s">
        <v>39</v>
      </c>
      <c r="C1161">
        <v>9.84</v>
      </c>
      <c r="D1161" s="1" t="s">
        <v>16</v>
      </c>
      <c r="E1161">
        <v>0.63</v>
      </c>
      <c r="F1161" s="1" t="s">
        <v>16</v>
      </c>
      <c r="G1161">
        <v>8.52</v>
      </c>
      <c r="H1161" s="1" t="s">
        <v>16</v>
      </c>
      <c r="I1161">
        <v>0.63</v>
      </c>
      <c r="J1161" s="1" t="s">
        <v>16</v>
      </c>
      <c r="K1161">
        <v>12.95</v>
      </c>
      <c r="L1161" s="1" t="s">
        <v>16</v>
      </c>
      <c r="M1161">
        <v>0.63</v>
      </c>
      <c r="N1161" s="1" t="s">
        <v>16</v>
      </c>
    </row>
    <row r="1162" spans="1:14" hidden="1" x14ac:dyDescent="0.25">
      <c r="A1162" s="1" t="s">
        <v>19</v>
      </c>
      <c r="B1162" s="1" t="s">
        <v>38</v>
      </c>
      <c r="C1162">
        <v>9.11</v>
      </c>
      <c r="D1162" s="1" t="s">
        <v>16</v>
      </c>
      <c r="E1162">
        <v>0.66</v>
      </c>
      <c r="F1162" s="1" t="s">
        <v>16</v>
      </c>
      <c r="G1162">
        <v>11.18</v>
      </c>
      <c r="H1162" s="1" t="s">
        <v>16</v>
      </c>
      <c r="I1162">
        <v>0.64</v>
      </c>
      <c r="J1162" s="1" t="s">
        <v>16</v>
      </c>
      <c r="K1162">
        <v>14.35</v>
      </c>
      <c r="L1162" s="1" t="s">
        <v>16</v>
      </c>
      <c r="M1162">
        <v>0.65</v>
      </c>
      <c r="N1162" s="1" t="s">
        <v>16</v>
      </c>
    </row>
    <row r="1163" spans="1:14" hidden="1" x14ac:dyDescent="0.25">
      <c r="A1163" s="1" t="s">
        <v>38</v>
      </c>
      <c r="B1163" s="1" t="s">
        <v>19</v>
      </c>
      <c r="C1163">
        <v>-9.11</v>
      </c>
      <c r="D1163" s="1" t="s">
        <v>16</v>
      </c>
      <c r="E1163">
        <v>0.66</v>
      </c>
      <c r="F1163" s="1" t="s">
        <v>16</v>
      </c>
      <c r="G1163">
        <v>-11.18</v>
      </c>
      <c r="H1163" s="1" t="s">
        <v>16</v>
      </c>
      <c r="I1163">
        <v>0.64</v>
      </c>
      <c r="J1163" s="1" t="s">
        <v>16</v>
      </c>
      <c r="K1163">
        <v>-14.35</v>
      </c>
      <c r="L1163" s="1" t="s">
        <v>16</v>
      </c>
      <c r="M1163">
        <v>0.65</v>
      </c>
      <c r="N1163" s="1" t="s">
        <v>16</v>
      </c>
    </row>
    <row r="1164" spans="1:14" hidden="1" x14ac:dyDescent="0.25">
      <c r="A1164" s="1" t="s">
        <v>23</v>
      </c>
      <c r="B1164" s="1" t="s">
        <v>52</v>
      </c>
      <c r="C1164">
        <v>-61.05</v>
      </c>
      <c r="D1164" s="1" t="s">
        <v>16</v>
      </c>
      <c r="E1164">
        <v>0.6</v>
      </c>
      <c r="F1164" s="1" t="s">
        <v>16</v>
      </c>
      <c r="G1164">
        <v>-47.92</v>
      </c>
      <c r="H1164" s="1" t="s">
        <v>16</v>
      </c>
      <c r="I1164">
        <v>0.7</v>
      </c>
      <c r="J1164" s="1" t="s">
        <v>16</v>
      </c>
      <c r="K1164">
        <v>-75.66</v>
      </c>
      <c r="L1164" s="1" t="s">
        <v>16</v>
      </c>
      <c r="M1164">
        <v>0.66</v>
      </c>
      <c r="N1164" s="1" t="s">
        <v>16</v>
      </c>
    </row>
    <row r="1165" spans="1:14" hidden="1" x14ac:dyDescent="0.25">
      <c r="A1165" s="1" t="s">
        <v>52</v>
      </c>
      <c r="B1165" s="1" t="s">
        <v>23</v>
      </c>
      <c r="C1165">
        <v>61.05</v>
      </c>
      <c r="D1165" s="1" t="s">
        <v>16</v>
      </c>
      <c r="E1165">
        <v>0.6</v>
      </c>
      <c r="F1165" s="1" t="s">
        <v>16</v>
      </c>
      <c r="G1165">
        <v>47.92</v>
      </c>
      <c r="H1165" s="1" t="s">
        <v>16</v>
      </c>
      <c r="I1165">
        <v>0.7</v>
      </c>
      <c r="J1165" s="1" t="s">
        <v>16</v>
      </c>
      <c r="K1165">
        <v>75.66</v>
      </c>
      <c r="L1165" s="1" t="s">
        <v>16</v>
      </c>
      <c r="M1165">
        <v>0.66</v>
      </c>
      <c r="N1165" s="1" t="s">
        <v>16</v>
      </c>
    </row>
    <row r="1166" spans="1:14" hidden="1" x14ac:dyDescent="0.25">
      <c r="A1166" s="1" t="s">
        <v>23</v>
      </c>
      <c r="B1166" s="1" t="s">
        <v>54</v>
      </c>
      <c r="C1166">
        <v>-52.99</v>
      </c>
      <c r="D1166" s="1" t="s">
        <v>16</v>
      </c>
      <c r="E1166">
        <v>0.6</v>
      </c>
      <c r="F1166" s="1" t="s">
        <v>16</v>
      </c>
      <c r="G1166">
        <v>-41.65</v>
      </c>
      <c r="H1166" s="1" t="s">
        <v>16</v>
      </c>
      <c r="I1166">
        <v>0.72</v>
      </c>
      <c r="J1166" s="1" t="s">
        <v>16</v>
      </c>
      <c r="K1166">
        <v>-65.78</v>
      </c>
      <c r="L1166" s="1" t="s">
        <v>16</v>
      </c>
      <c r="M1166">
        <v>0.67</v>
      </c>
      <c r="N1166" s="1" t="s">
        <v>16</v>
      </c>
    </row>
    <row r="1167" spans="1:14" hidden="1" x14ac:dyDescent="0.25">
      <c r="A1167" s="1" t="s">
        <v>54</v>
      </c>
      <c r="B1167" s="1" t="s">
        <v>23</v>
      </c>
      <c r="C1167">
        <v>52.99</v>
      </c>
      <c r="D1167" s="1" t="s">
        <v>16</v>
      </c>
      <c r="E1167">
        <v>0.6</v>
      </c>
      <c r="F1167" s="1" t="s">
        <v>16</v>
      </c>
      <c r="G1167">
        <v>41.65</v>
      </c>
      <c r="H1167" s="1" t="s">
        <v>16</v>
      </c>
      <c r="I1167">
        <v>0.72</v>
      </c>
      <c r="J1167" s="1" t="s">
        <v>16</v>
      </c>
      <c r="K1167">
        <v>65.78</v>
      </c>
      <c r="L1167" s="1" t="s">
        <v>16</v>
      </c>
      <c r="M1167">
        <v>0.67</v>
      </c>
      <c r="N1167" s="1" t="s">
        <v>16</v>
      </c>
    </row>
    <row r="1168" spans="1:14" hidden="1" x14ac:dyDescent="0.25">
      <c r="A1168" s="1" t="s">
        <v>45</v>
      </c>
      <c r="B1168" s="1" t="s">
        <v>19</v>
      </c>
      <c r="C1168">
        <v>36.31</v>
      </c>
      <c r="D1168" s="1" t="s">
        <v>16</v>
      </c>
      <c r="E1168">
        <v>0.65</v>
      </c>
      <c r="F1168" s="1" t="s">
        <v>16</v>
      </c>
      <c r="G1168">
        <v>36.29</v>
      </c>
      <c r="H1168" s="1" t="s">
        <v>16</v>
      </c>
      <c r="I1168">
        <v>0.7</v>
      </c>
      <c r="J1168" s="1" t="s">
        <v>16</v>
      </c>
      <c r="K1168">
        <v>51.29</v>
      </c>
      <c r="L1168" s="1" t="s">
        <v>16</v>
      </c>
      <c r="M1168">
        <v>0.68</v>
      </c>
      <c r="N1168" s="1" t="s">
        <v>16</v>
      </c>
    </row>
    <row r="1169" spans="1:14" hidden="1" x14ac:dyDescent="0.25">
      <c r="A1169" s="1" t="s">
        <v>19</v>
      </c>
      <c r="B1169" s="1" t="s">
        <v>45</v>
      </c>
      <c r="C1169">
        <v>-36.31</v>
      </c>
      <c r="D1169" s="1" t="s">
        <v>16</v>
      </c>
      <c r="E1169">
        <v>0.65</v>
      </c>
      <c r="F1169" s="1" t="s">
        <v>16</v>
      </c>
      <c r="G1169">
        <v>-36.29</v>
      </c>
      <c r="H1169" s="1" t="s">
        <v>16</v>
      </c>
      <c r="I1169">
        <v>0.7</v>
      </c>
      <c r="J1169" s="1" t="s">
        <v>16</v>
      </c>
      <c r="K1169">
        <v>-51.29</v>
      </c>
      <c r="L1169" s="1" t="s">
        <v>16</v>
      </c>
      <c r="M1169">
        <v>0.68</v>
      </c>
      <c r="N1169" s="1" t="s">
        <v>16</v>
      </c>
    </row>
    <row r="1170" spans="1:14" hidden="1" x14ac:dyDescent="0.25">
      <c r="A1170" s="1" t="s">
        <v>28</v>
      </c>
      <c r="B1170" s="1" t="s">
        <v>50</v>
      </c>
      <c r="C1170">
        <v>-34.229999999999997</v>
      </c>
      <c r="D1170" s="1" t="s">
        <v>16</v>
      </c>
      <c r="E1170">
        <v>0.62</v>
      </c>
      <c r="F1170" s="1" t="s">
        <v>16</v>
      </c>
      <c r="G1170">
        <v>-25.71</v>
      </c>
      <c r="H1170" s="1" t="s">
        <v>16</v>
      </c>
      <c r="I1170">
        <v>0.74</v>
      </c>
      <c r="J1170" s="1" t="s">
        <v>16</v>
      </c>
      <c r="K1170">
        <v>-41.58</v>
      </c>
      <c r="L1170" s="1" t="s">
        <v>16</v>
      </c>
      <c r="M1170">
        <v>0.69</v>
      </c>
      <c r="N1170" s="1" t="s">
        <v>16</v>
      </c>
    </row>
    <row r="1171" spans="1:14" hidden="1" x14ac:dyDescent="0.25">
      <c r="A1171" s="1" t="s">
        <v>28</v>
      </c>
      <c r="B1171" s="1" t="s">
        <v>36</v>
      </c>
      <c r="C1171">
        <v>-39.26</v>
      </c>
      <c r="D1171" s="1" t="s">
        <v>16</v>
      </c>
      <c r="E1171">
        <v>0.65</v>
      </c>
      <c r="F1171" s="1" t="s">
        <v>16</v>
      </c>
      <c r="G1171">
        <v>-30.75</v>
      </c>
      <c r="H1171" s="1" t="s">
        <v>16</v>
      </c>
      <c r="I1171">
        <v>0.71</v>
      </c>
      <c r="J1171" s="1" t="s">
        <v>16</v>
      </c>
      <c r="K1171">
        <v>-48.73</v>
      </c>
      <c r="L1171" s="1" t="s">
        <v>16</v>
      </c>
      <c r="M1171">
        <v>0.69</v>
      </c>
      <c r="N1171" s="1" t="s">
        <v>16</v>
      </c>
    </row>
    <row r="1172" spans="1:14" hidden="1" x14ac:dyDescent="0.25">
      <c r="A1172" s="1" t="s">
        <v>23</v>
      </c>
      <c r="B1172" s="1" t="s">
        <v>31</v>
      </c>
      <c r="C1172">
        <v>-74.91</v>
      </c>
      <c r="D1172" s="1" t="s">
        <v>16</v>
      </c>
      <c r="E1172">
        <v>0.62</v>
      </c>
      <c r="F1172" s="1" t="s">
        <v>16</v>
      </c>
      <c r="G1172">
        <v>-57</v>
      </c>
      <c r="H1172" s="1" t="s">
        <v>16</v>
      </c>
      <c r="I1172">
        <v>0.73</v>
      </c>
      <c r="J1172" s="1" t="s">
        <v>16</v>
      </c>
      <c r="K1172">
        <v>-91.05</v>
      </c>
      <c r="L1172" s="1" t="s">
        <v>16</v>
      </c>
      <c r="M1172">
        <v>0.69</v>
      </c>
      <c r="N1172" s="1" t="s">
        <v>16</v>
      </c>
    </row>
    <row r="1173" spans="1:14" hidden="1" x14ac:dyDescent="0.25">
      <c r="A1173" s="1" t="s">
        <v>50</v>
      </c>
      <c r="B1173" s="1" t="s">
        <v>28</v>
      </c>
      <c r="C1173">
        <v>34.229999999999997</v>
      </c>
      <c r="D1173" s="1" t="s">
        <v>16</v>
      </c>
      <c r="E1173">
        <v>0.62</v>
      </c>
      <c r="F1173" s="1" t="s">
        <v>16</v>
      </c>
      <c r="G1173">
        <v>25.71</v>
      </c>
      <c r="H1173" s="1" t="s">
        <v>16</v>
      </c>
      <c r="I1173">
        <v>0.74</v>
      </c>
      <c r="J1173" s="1" t="s">
        <v>16</v>
      </c>
      <c r="K1173">
        <v>41.58</v>
      </c>
      <c r="L1173" s="1" t="s">
        <v>16</v>
      </c>
      <c r="M1173">
        <v>0.69</v>
      </c>
      <c r="N1173" s="1" t="s">
        <v>16</v>
      </c>
    </row>
    <row r="1174" spans="1:14" hidden="1" x14ac:dyDescent="0.25">
      <c r="A1174" s="1" t="s">
        <v>36</v>
      </c>
      <c r="B1174" s="1" t="s">
        <v>28</v>
      </c>
      <c r="C1174">
        <v>39.26</v>
      </c>
      <c r="D1174" s="1" t="s">
        <v>16</v>
      </c>
      <c r="E1174">
        <v>0.65</v>
      </c>
      <c r="F1174" s="1" t="s">
        <v>16</v>
      </c>
      <c r="G1174">
        <v>30.75</v>
      </c>
      <c r="H1174" s="1" t="s">
        <v>16</v>
      </c>
      <c r="I1174">
        <v>0.71</v>
      </c>
      <c r="J1174" s="1" t="s">
        <v>16</v>
      </c>
      <c r="K1174">
        <v>48.73</v>
      </c>
      <c r="L1174" s="1" t="s">
        <v>16</v>
      </c>
      <c r="M1174">
        <v>0.69</v>
      </c>
      <c r="N1174" s="1" t="s">
        <v>16</v>
      </c>
    </row>
    <row r="1175" spans="1:14" hidden="1" x14ac:dyDescent="0.25">
      <c r="A1175" s="1" t="s">
        <v>31</v>
      </c>
      <c r="B1175" s="1" t="s">
        <v>23</v>
      </c>
      <c r="C1175">
        <v>74.91</v>
      </c>
      <c r="D1175" s="1" t="s">
        <v>16</v>
      </c>
      <c r="E1175">
        <v>0.62</v>
      </c>
      <c r="F1175" s="1" t="s">
        <v>16</v>
      </c>
      <c r="G1175">
        <v>57</v>
      </c>
      <c r="H1175" s="1" t="s">
        <v>16</v>
      </c>
      <c r="I1175">
        <v>0.73</v>
      </c>
      <c r="J1175" s="1" t="s">
        <v>16</v>
      </c>
      <c r="K1175">
        <v>91.05</v>
      </c>
      <c r="L1175" s="1" t="s">
        <v>16</v>
      </c>
      <c r="M1175">
        <v>0.69</v>
      </c>
      <c r="N1175" s="1" t="s">
        <v>16</v>
      </c>
    </row>
    <row r="1176" spans="1:14" hidden="1" x14ac:dyDescent="0.25">
      <c r="A1176" s="1" t="s">
        <v>45</v>
      </c>
      <c r="B1176" s="1" t="s">
        <v>38</v>
      </c>
      <c r="C1176">
        <v>42.49</v>
      </c>
      <c r="D1176" s="1" t="s">
        <v>16</v>
      </c>
      <c r="E1176">
        <v>0.68</v>
      </c>
      <c r="F1176" s="1" t="s">
        <v>16</v>
      </c>
      <c r="G1176">
        <v>43.66</v>
      </c>
      <c r="H1176" s="1" t="s">
        <v>16</v>
      </c>
      <c r="I1176">
        <v>0.72</v>
      </c>
      <c r="J1176" s="1" t="s">
        <v>16</v>
      </c>
      <c r="K1176">
        <v>60.88</v>
      </c>
      <c r="L1176" s="1" t="s">
        <v>16</v>
      </c>
      <c r="M1176">
        <v>0.7</v>
      </c>
      <c r="N1176" s="1" t="s">
        <v>16</v>
      </c>
    </row>
    <row r="1177" spans="1:14" hidden="1" x14ac:dyDescent="0.25">
      <c r="A1177" s="1" t="s">
        <v>38</v>
      </c>
      <c r="B1177" s="1" t="s">
        <v>45</v>
      </c>
      <c r="C1177">
        <v>-42.49</v>
      </c>
      <c r="D1177" s="1" t="s">
        <v>16</v>
      </c>
      <c r="E1177">
        <v>0.68</v>
      </c>
      <c r="F1177" s="1" t="s">
        <v>16</v>
      </c>
      <c r="G1177">
        <v>-43.66</v>
      </c>
      <c r="H1177" s="1" t="s">
        <v>16</v>
      </c>
      <c r="I1177">
        <v>0.72</v>
      </c>
      <c r="J1177" s="1" t="s">
        <v>16</v>
      </c>
      <c r="K1177">
        <v>-60.88</v>
      </c>
      <c r="L1177" s="1" t="s">
        <v>16</v>
      </c>
      <c r="M1177">
        <v>0.7</v>
      </c>
      <c r="N1177" s="1" t="s">
        <v>16</v>
      </c>
    </row>
    <row r="1178" spans="1:14" hidden="1" x14ac:dyDescent="0.25">
      <c r="A1178" s="1" t="s">
        <v>23</v>
      </c>
      <c r="B1178" s="1" t="s">
        <v>36</v>
      </c>
      <c r="C1178">
        <v>-55.06</v>
      </c>
      <c r="D1178" s="1" t="s">
        <v>16</v>
      </c>
      <c r="E1178">
        <v>0.67</v>
      </c>
      <c r="F1178" s="1" t="s">
        <v>16</v>
      </c>
      <c r="G1178">
        <v>-43.75</v>
      </c>
      <c r="H1178" s="1" t="s">
        <v>16</v>
      </c>
      <c r="I1178">
        <v>0.74</v>
      </c>
      <c r="J1178" s="1" t="s">
        <v>16</v>
      </c>
      <c r="K1178">
        <v>-68.77</v>
      </c>
      <c r="L1178" s="1" t="s">
        <v>16</v>
      </c>
      <c r="M1178">
        <v>0.71</v>
      </c>
      <c r="N1178" s="1" t="s">
        <v>16</v>
      </c>
    </row>
    <row r="1179" spans="1:14" hidden="1" x14ac:dyDescent="0.25">
      <c r="A1179" s="1" t="s">
        <v>36</v>
      </c>
      <c r="B1179" s="1" t="s">
        <v>23</v>
      </c>
      <c r="C1179">
        <v>55.06</v>
      </c>
      <c r="D1179" s="1" t="s">
        <v>16</v>
      </c>
      <c r="E1179">
        <v>0.67</v>
      </c>
      <c r="F1179" s="1" t="s">
        <v>16</v>
      </c>
      <c r="G1179">
        <v>43.75</v>
      </c>
      <c r="H1179" s="1" t="s">
        <v>16</v>
      </c>
      <c r="I1179">
        <v>0.74</v>
      </c>
      <c r="J1179" s="1" t="s">
        <v>16</v>
      </c>
      <c r="K1179">
        <v>68.77</v>
      </c>
      <c r="L1179" s="1" t="s">
        <v>16</v>
      </c>
      <c r="M1179">
        <v>0.71</v>
      </c>
      <c r="N1179" s="1" t="s">
        <v>16</v>
      </c>
    </row>
    <row r="1180" spans="1:14" hidden="1" x14ac:dyDescent="0.25">
      <c r="A1180" s="1" t="s">
        <v>46</v>
      </c>
      <c r="B1180" s="1" t="s">
        <v>23</v>
      </c>
      <c r="C1180">
        <v>79.67</v>
      </c>
      <c r="D1180" s="1" t="s">
        <v>16</v>
      </c>
      <c r="E1180">
        <v>0.64</v>
      </c>
      <c r="F1180" s="1" t="s">
        <v>16</v>
      </c>
      <c r="G1180">
        <v>65.7</v>
      </c>
      <c r="H1180" s="1" t="s">
        <v>16</v>
      </c>
      <c r="I1180">
        <v>0.77</v>
      </c>
      <c r="J1180" s="1" t="s">
        <v>16</v>
      </c>
      <c r="K1180">
        <v>101.27</v>
      </c>
      <c r="L1180" s="1" t="s">
        <v>16</v>
      </c>
      <c r="M1180">
        <v>0.72</v>
      </c>
      <c r="N1180" s="1" t="s">
        <v>16</v>
      </c>
    </row>
    <row r="1181" spans="1:14" hidden="1" x14ac:dyDescent="0.25">
      <c r="A1181" s="1" t="s">
        <v>35</v>
      </c>
      <c r="B1181" s="1" t="s">
        <v>31</v>
      </c>
      <c r="C1181">
        <v>-74.650000000000006</v>
      </c>
      <c r="D1181" s="1" t="s">
        <v>16</v>
      </c>
      <c r="E1181">
        <v>0.65</v>
      </c>
      <c r="F1181" s="1" t="s">
        <v>16</v>
      </c>
      <c r="G1181">
        <v>-56.74</v>
      </c>
      <c r="H1181" s="1" t="s">
        <v>16</v>
      </c>
      <c r="I1181">
        <v>0.77</v>
      </c>
      <c r="J1181" s="1" t="s">
        <v>16</v>
      </c>
      <c r="K1181">
        <v>-90.69</v>
      </c>
      <c r="L1181" s="1" t="s">
        <v>16</v>
      </c>
      <c r="M1181">
        <v>0.72</v>
      </c>
      <c r="N1181" s="1" t="s">
        <v>16</v>
      </c>
    </row>
    <row r="1182" spans="1:14" hidden="1" x14ac:dyDescent="0.25">
      <c r="A1182" s="1" t="s">
        <v>23</v>
      </c>
      <c r="B1182" s="1" t="s">
        <v>46</v>
      </c>
      <c r="C1182">
        <v>-79.67</v>
      </c>
      <c r="D1182" s="1" t="s">
        <v>16</v>
      </c>
      <c r="E1182">
        <v>0.64</v>
      </c>
      <c r="F1182" s="1" t="s">
        <v>16</v>
      </c>
      <c r="G1182">
        <v>-65.7</v>
      </c>
      <c r="H1182" s="1" t="s">
        <v>16</v>
      </c>
      <c r="I1182">
        <v>0.77</v>
      </c>
      <c r="J1182" s="1" t="s">
        <v>16</v>
      </c>
      <c r="K1182">
        <v>-101.27</v>
      </c>
      <c r="L1182" s="1" t="s">
        <v>16</v>
      </c>
      <c r="M1182">
        <v>0.72</v>
      </c>
      <c r="N1182" s="1" t="s">
        <v>16</v>
      </c>
    </row>
    <row r="1183" spans="1:14" hidden="1" x14ac:dyDescent="0.25">
      <c r="A1183" s="1" t="s">
        <v>31</v>
      </c>
      <c r="B1183" s="1" t="s">
        <v>35</v>
      </c>
      <c r="C1183">
        <v>74.650000000000006</v>
      </c>
      <c r="D1183" s="1" t="s">
        <v>16</v>
      </c>
      <c r="E1183">
        <v>0.65</v>
      </c>
      <c r="F1183" s="1" t="s">
        <v>16</v>
      </c>
      <c r="G1183">
        <v>56.74</v>
      </c>
      <c r="H1183" s="1" t="s">
        <v>16</v>
      </c>
      <c r="I1183">
        <v>0.77</v>
      </c>
      <c r="J1183" s="1" t="s">
        <v>16</v>
      </c>
      <c r="K1183">
        <v>90.69</v>
      </c>
      <c r="L1183" s="1" t="s">
        <v>16</v>
      </c>
      <c r="M1183">
        <v>0.72</v>
      </c>
      <c r="N1183" s="1" t="s">
        <v>16</v>
      </c>
    </row>
    <row r="1184" spans="1:14" hidden="1" x14ac:dyDescent="0.25">
      <c r="A1184" s="1" t="s">
        <v>23</v>
      </c>
      <c r="B1184" s="1" t="s">
        <v>50</v>
      </c>
      <c r="C1184">
        <v>-55.38</v>
      </c>
      <c r="D1184" s="1" t="s">
        <v>16</v>
      </c>
      <c r="E1184">
        <v>0.66</v>
      </c>
      <c r="F1184" s="1" t="s">
        <v>16</v>
      </c>
      <c r="G1184">
        <v>-43.08</v>
      </c>
      <c r="H1184" s="1" t="s">
        <v>16</v>
      </c>
      <c r="I1184">
        <v>0.77</v>
      </c>
      <c r="J1184" s="1" t="s">
        <v>16</v>
      </c>
      <c r="K1184">
        <v>-68.3</v>
      </c>
      <c r="L1184" s="1" t="s">
        <v>16</v>
      </c>
      <c r="M1184">
        <v>0.73</v>
      </c>
      <c r="N1184" s="1" t="s">
        <v>16</v>
      </c>
    </row>
    <row r="1185" spans="1:14" hidden="1" x14ac:dyDescent="0.25">
      <c r="A1185" s="1" t="s">
        <v>50</v>
      </c>
      <c r="B1185" s="1" t="s">
        <v>23</v>
      </c>
      <c r="C1185">
        <v>55.38</v>
      </c>
      <c r="D1185" s="1" t="s">
        <v>16</v>
      </c>
      <c r="E1185">
        <v>0.66</v>
      </c>
      <c r="F1185" s="1" t="s">
        <v>16</v>
      </c>
      <c r="G1185">
        <v>43.08</v>
      </c>
      <c r="H1185" s="1" t="s">
        <v>16</v>
      </c>
      <c r="I1185">
        <v>0.77</v>
      </c>
      <c r="J1185" s="1" t="s">
        <v>16</v>
      </c>
      <c r="K1185">
        <v>68.3</v>
      </c>
      <c r="L1185" s="1" t="s">
        <v>16</v>
      </c>
      <c r="M1185">
        <v>0.73</v>
      </c>
      <c r="N1185" s="1" t="s">
        <v>16</v>
      </c>
    </row>
    <row r="1186" spans="1:14" hidden="1" x14ac:dyDescent="0.25">
      <c r="A1186" s="1" t="s">
        <v>50</v>
      </c>
      <c r="B1186" s="1" t="s">
        <v>31</v>
      </c>
      <c r="C1186">
        <v>-55.1</v>
      </c>
      <c r="D1186" s="1" t="s">
        <v>16</v>
      </c>
      <c r="E1186">
        <v>0.66</v>
      </c>
      <c r="F1186" s="1" t="s">
        <v>16</v>
      </c>
      <c r="G1186">
        <v>-42.34</v>
      </c>
      <c r="H1186" s="1" t="s">
        <v>16</v>
      </c>
      <c r="I1186">
        <v>0.77</v>
      </c>
      <c r="J1186" s="1" t="s">
        <v>16</v>
      </c>
      <c r="K1186">
        <v>-67.319999999999993</v>
      </c>
      <c r="L1186" s="1" t="s">
        <v>16</v>
      </c>
      <c r="M1186">
        <v>0.73</v>
      </c>
      <c r="N1186" s="1" t="s">
        <v>16</v>
      </c>
    </row>
    <row r="1187" spans="1:14" hidden="1" x14ac:dyDescent="0.25">
      <c r="A1187" s="1" t="s">
        <v>31</v>
      </c>
      <c r="B1187" s="1" t="s">
        <v>50</v>
      </c>
      <c r="C1187">
        <v>55.1</v>
      </c>
      <c r="D1187" s="1" t="s">
        <v>16</v>
      </c>
      <c r="E1187">
        <v>0.66</v>
      </c>
      <c r="F1187" s="1" t="s">
        <v>16</v>
      </c>
      <c r="G1187">
        <v>42.34</v>
      </c>
      <c r="H1187" s="1" t="s">
        <v>16</v>
      </c>
      <c r="I1187">
        <v>0.77</v>
      </c>
      <c r="J1187" s="1" t="s">
        <v>16</v>
      </c>
      <c r="K1187">
        <v>67.319999999999993</v>
      </c>
      <c r="L1187" s="1" t="s">
        <v>16</v>
      </c>
      <c r="M1187">
        <v>0.73</v>
      </c>
      <c r="N1187" s="1" t="s">
        <v>16</v>
      </c>
    </row>
    <row r="1188" spans="1:14" hidden="1" x14ac:dyDescent="0.25">
      <c r="A1188" s="1" t="s">
        <v>46</v>
      </c>
      <c r="B1188" s="1" t="s">
        <v>36</v>
      </c>
      <c r="C1188">
        <v>-38.07</v>
      </c>
      <c r="D1188" s="1" t="s">
        <v>16</v>
      </c>
      <c r="E1188">
        <v>0.69</v>
      </c>
      <c r="F1188" s="1" t="s">
        <v>16</v>
      </c>
      <c r="G1188">
        <v>-29.54</v>
      </c>
      <c r="H1188" s="1" t="s">
        <v>16</v>
      </c>
      <c r="I1188">
        <v>0.78</v>
      </c>
      <c r="J1188" s="1" t="s">
        <v>16</v>
      </c>
      <c r="K1188">
        <v>-47.01</v>
      </c>
      <c r="L1188" s="1" t="s">
        <v>16</v>
      </c>
      <c r="M1188">
        <v>0.74</v>
      </c>
      <c r="N1188" s="1" t="s">
        <v>16</v>
      </c>
    </row>
    <row r="1189" spans="1:14" hidden="1" x14ac:dyDescent="0.25">
      <c r="A1189" s="1" t="s">
        <v>36</v>
      </c>
      <c r="B1189" s="1" t="s">
        <v>46</v>
      </c>
      <c r="C1189">
        <v>38.07</v>
      </c>
      <c r="D1189" s="1" t="s">
        <v>16</v>
      </c>
      <c r="E1189">
        <v>0.69</v>
      </c>
      <c r="F1189" s="1" t="s">
        <v>16</v>
      </c>
      <c r="G1189">
        <v>29.54</v>
      </c>
      <c r="H1189" s="1" t="s">
        <v>16</v>
      </c>
      <c r="I1189">
        <v>0.78</v>
      </c>
      <c r="J1189" s="1" t="s">
        <v>16</v>
      </c>
      <c r="K1189">
        <v>47.01</v>
      </c>
      <c r="L1189" s="1" t="s">
        <v>16</v>
      </c>
      <c r="M1189">
        <v>0.74</v>
      </c>
      <c r="N1189" s="1" t="s">
        <v>16</v>
      </c>
    </row>
    <row r="1190" spans="1:14" hidden="1" x14ac:dyDescent="0.25">
      <c r="A1190" s="1" t="s">
        <v>36</v>
      </c>
      <c r="B1190" s="1" t="s">
        <v>52</v>
      </c>
      <c r="C1190">
        <v>-4.58</v>
      </c>
      <c r="D1190" s="1" t="s">
        <v>16</v>
      </c>
      <c r="E1190">
        <v>0.72</v>
      </c>
      <c r="F1190" s="1" t="s">
        <v>16</v>
      </c>
      <c r="G1190">
        <v>-3.23</v>
      </c>
      <c r="H1190" s="1" t="s">
        <v>25</v>
      </c>
      <c r="I1190">
        <v>0.74</v>
      </c>
      <c r="J1190" s="1" t="s">
        <v>16</v>
      </c>
      <c r="K1190">
        <v>-5.41</v>
      </c>
      <c r="L1190" s="1" t="s">
        <v>16</v>
      </c>
      <c r="M1190">
        <v>0.74</v>
      </c>
      <c r="N1190" s="1" t="s">
        <v>16</v>
      </c>
    </row>
    <row r="1191" spans="1:14" hidden="1" x14ac:dyDescent="0.25">
      <c r="A1191" s="1" t="s">
        <v>52</v>
      </c>
      <c r="B1191" s="1" t="s">
        <v>36</v>
      </c>
      <c r="C1191">
        <v>4.58</v>
      </c>
      <c r="D1191" s="1" t="s">
        <v>16</v>
      </c>
      <c r="E1191">
        <v>0.72</v>
      </c>
      <c r="F1191" s="1" t="s">
        <v>16</v>
      </c>
      <c r="G1191">
        <v>3.23</v>
      </c>
      <c r="H1191" s="1" t="s">
        <v>25</v>
      </c>
      <c r="I1191">
        <v>0.74</v>
      </c>
      <c r="J1191" s="1" t="s">
        <v>16</v>
      </c>
      <c r="K1191">
        <v>5.41</v>
      </c>
      <c r="L1191" s="1" t="s">
        <v>16</v>
      </c>
      <c r="M1191">
        <v>0.74</v>
      </c>
      <c r="N1191" s="1" t="s">
        <v>16</v>
      </c>
    </row>
    <row r="1192" spans="1:14" hidden="1" x14ac:dyDescent="0.25">
      <c r="A1192" s="1" t="s">
        <v>28</v>
      </c>
      <c r="B1192" s="1" t="s">
        <v>35</v>
      </c>
      <c r="C1192">
        <v>52.49</v>
      </c>
      <c r="D1192" s="1" t="s">
        <v>16</v>
      </c>
      <c r="E1192">
        <v>0.7</v>
      </c>
      <c r="F1192" s="1" t="s">
        <v>16</v>
      </c>
      <c r="G1192">
        <v>46.82</v>
      </c>
      <c r="H1192" s="1" t="s">
        <v>16</v>
      </c>
      <c r="I1192">
        <v>0.8</v>
      </c>
      <c r="J1192" s="1" t="s">
        <v>16</v>
      </c>
      <c r="K1192">
        <v>69.91</v>
      </c>
      <c r="L1192" s="1" t="s">
        <v>16</v>
      </c>
      <c r="M1192">
        <v>0.75</v>
      </c>
      <c r="N1192" s="1" t="s">
        <v>16</v>
      </c>
    </row>
    <row r="1193" spans="1:14" hidden="1" x14ac:dyDescent="0.25">
      <c r="A1193" s="1" t="s">
        <v>43</v>
      </c>
      <c r="B1193" s="1" t="s">
        <v>40</v>
      </c>
      <c r="C1193">
        <v>22.62</v>
      </c>
      <c r="D1193" s="1" t="s">
        <v>16</v>
      </c>
      <c r="E1193">
        <v>0.77</v>
      </c>
      <c r="F1193" s="1" t="s">
        <v>16</v>
      </c>
      <c r="G1193">
        <v>22.81</v>
      </c>
      <c r="H1193" s="1" t="s">
        <v>16</v>
      </c>
      <c r="I1193">
        <v>0.72</v>
      </c>
      <c r="J1193" s="1" t="s">
        <v>16</v>
      </c>
      <c r="K1193">
        <v>31.97</v>
      </c>
      <c r="L1193" s="1" t="s">
        <v>16</v>
      </c>
      <c r="M1193">
        <v>0.75</v>
      </c>
      <c r="N1193" s="1" t="s">
        <v>16</v>
      </c>
    </row>
    <row r="1194" spans="1:14" hidden="1" x14ac:dyDescent="0.25">
      <c r="A1194" s="1" t="s">
        <v>43</v>
      </c>
      <c r="B1194" s="1" t="s">
        <v>53</v>
      </c>
      <c r="C1194">
        <v>32.72</v>
      </c>
      <c r="D1194" s="1" t="s">
        <v>16</v>
      </c>
      <c r="E1194">
        <v>0.75</v>
      </c>
      <c r="F1194" s="1" t="s">
        <v>16</v>
      </c>
      <c r="G1194">
        <v>29.19</v>
      </c>
      <c r="H1194" s="1" t="s">
        <v>16</v>
      </c>
      <c r="I1194">
        <v>0.77</v>
      </c>
      <c r="J1194" s="1" t="s">
        <v>16</v>
      </c>
      <c r="K1194">
        <v>43.66</v>
      </c>
      <c r="L1194" s="1" t="s">
        <v>16</v>
      </c>
      <c r="M1194">
        <v>0.75</v>
      </c>
      <c r="N1194" s="1" t="s">
        <v>16</v>
      </c>
    </row>
    <row r="1195" spans="1:14" hidden="1" x14ac:dyDescent="0.25">
      <c r="A1195" s="1" t="s">
        <v>30</v>
      </c>
      <c r="B1195" s="1" t="s">
        <v>40</v>
      </c>
      <c r="C1195">
        <v>22.29</v>
      </c>
      <c r="D1195" s="1" t="s">
        <v>16</v>
      </c>
      <c r="E1195">
        <v>0.77</v>
      </c>
      <c r="F1195" s="1" t="s">
        <v>16</v>
      </c>
      <c r="G1195">
        <v>22.55</v>
      </c>
      <c r="H1195" s="1" t="s">
        <v>16</v>
      </c>
      <c r="I1195">
        <v>0.72</v>
      </c>
      <c r="J1195" s="1" t="s">
        <v>16</v>
      </c>
      <c r="K1195">
        <v>31.56</v>
      </c>
      <c r="L1195" s="1" t="s">
        <v>16</v>
      </c>
      <c r="M1195">
        <v>0.75</v>
      </c>
      <c r="N1195" s="1" t="s">
        <v>16</v>
      </c>
    </row>
    <row r="1196" spans="1:14" hidden="1" x14ac:dyDescent="0.25">
      <c r="A1196" s="1" t="s">
        <v>30</v>
      </c>
      <c r="B1196" s="1" t="s">
        <v>53</v>
      </c>
      <c r="C1196">
        <v>32.26</v>
      </c>
      <c r="D1196" s="1" t="s">
        <v>16</v>
      </c>
      <c r="E1196">
        <v>0.75</v>
      </c>
      <c r="F1196" s="1" t="s">
        <v>16</v>
      </c>
      <c r="G1196">
        <v>28.87</v>
      </c>
      <c r="H1196" s="1" t="s">
        <v>16</v>
      </c>
      <c r="I1196">
        <v>0.77</v>
      </c>
      <c r="J1196" s="1" t="s">
        <v>16</v>
      </c>
      <c r="K1196">
        <v>43.12</v>
      </c>
      <c r="L1196" s="1" t="s">
        <v>16</v>
      </c>
      <c r="M1196">
        <v>0.75</v>
      </c>
      <c r="N1196" s="1" t="s">
        <v>16</v>
      </c>
    </row>
    <row r="1197" spans="1:14" hidden="1" x14ac:dyDescent="0.25">
      <c r="A1197" s="1" t="s">
        <v>35</v>
      </c>
      <c r="B1197" s="1" t="s">
        <v>28</v>
      </c>
      <c r="C1197">
        <v>-52.49</v>
      </c>
      <c r="D1197" s="1" t="s">
        <v>16</v>
      </c>
      <c r="E1197">
        <v>0.7</v>
      </c>
      <c r="F1197" s="1" t="s">
        <v>16</v>
      </c>
      <c r="G1197">
        <v>-46.82</v>
      </c>
      <c r="H1197" s="1" t="s">
        <v>16</v>
      </c>
      <c r="I1197">
        <v>0.8</v>
      </c>
      <c r="J1197" s="1" t="s">
        <v>16</v>
      </c>
      <c r="K1197">
        <v>-69.91</v>
      </c>
      <c r="L1197" s="1" t="s">
        <v>16</v>
      </c>
      <c r="M1197">
        <v>0.75</v>
      </c>
      <c r="N1197" s="1" t="s">
        <v>16</v>
      </c>
    </row>
    <row r="1198" spans="1:14" hidden="1" x14ac:dyDescent="0.25">
      <c r="A1198" s="1" t="s">
        <v>40</v>
      </c>
      <c r="B1198" s="1" t="s">
        <v>43</v>
      </c>
      <c r="C1198">
        <v>-22.62</v>
      </c>
      <c r="D1198" s="1" t="s">
        <v>16</v>
      </c>
      <c r="E1198">
        <v>0.77</v>
      </c>
      <c r="F1198" s="1" t="s">
        <v>16</v>
      </c>
      <c r="G1198">
        <v>-22.81</v>
      </c>
      <c r="H1198" s="1" t="s">
        <v>16</v>
      </c>
      <c r="I1198">
        <v>0.72</v>
      </c>
      <c r="J1198" s="1" t="s">
        <v>16</v>
      </c>
      <c r="K1198">
        <v>-31.97</v>
      </c>
      <c r="L1198" s="1" t="s">
        <v>16</v>
      </c>
      <c r="M1198">
        <v>0.75</v>
      </c>
      <c r="N1198" s="1" t="s">
        <v>16</v>
      </c>
    </row>
    <row r="1199" spans="1:14" hidden="1" x14ac:dyDescent="0.25">
      <c r="A1199" s="1" t="s">
        <v>40</v>
      </c>
      <c r="B1199" s="1" t="s">
        <v>30</v>
      </c>
      <c r="C1199">
        <v>-22.29</v>
      </c>
      <c r="D1199" s="1" t="s">
        <v>16</v>
      </c>
      <c r="E1199">
        <v>0.77</v>
      </c>
      <c r="F1199" s="1" t="s">
        <v>16</v>
      </c>
      <c r="G1199">
        <v>-22.55</v>
      </c>
      <c r="H1199" s="1" t="s">
        <v>16</v>
      </c>
      <c r="I1199">
        <v>0.72</v>
      </c>
      <c r="J1199" s="1" t="s">
        <v>16</v>
      </c>
      <c r="K1199">
        <v>-31.56</v>
      </c>
      <c r="L1199" s="1" t="s">
        <v>16</v>
      </c>
      <c r="M1199">
        <v>0.75</v>
      </c>
      <c r="N1199" s="1" t="s">
        <v>16</v>
      </c>
    </row>
    <row r="1200" spans="1:14" hidden="1" x14ac:dyDescent="0.25">
      <c r="A1200" s="1" t="s">
        <v>53</v>
      </c>
      <c r="B1200" s="1" t="s">
        <v>43</v>
      </c>
      <c r="C1200">
        <v>-32.72</v>
      </c>
      <c r="D1200" s="1" t="s">
        <v>16</v>
      </c>
      <c r="E1200">
        <v>0.75</v>
      </c>
      <c r="F1200" s="1" t="s">
        <v>16</v>
      </c>
      <c r="G1200">
        <v>-29.19</v>
      </c>
      <c r="H1200" s="1" t="s">
        <v>16</v>
      </c>
      <c r="I1200">
        <v>0.77</v>
      </c>
      <c r="J1200" s="1" t="s">
        <v>16</v>
      </c>
      <c r="K1200">
        <v>-43.66</v>
      </c>
      <c r="L1200" s="1" t="s">
        <v>16</v>
      </c>
      <c r="M1200">
        <v>0.75</v>
      </c>
      <c r="N1200" s="1" t="s">
        <v>16</v>
      </c>
    </row>
    <row r="1201" spans="1:14" hidden="1" x14ac:dyDescent="0.25">
      <c r="A1201" s="1" t="s">
        <v>53</v>
      </c>
      <c r="B1201" s="1" t="s">
        <v>30</v>
      </c>
      <c r="C1201">
        <v>-32.26</v>
      </c>
      <c r="D1201" s="1" t="s">
        <v>16</v>
      </c>
      <c r="E1201">
        <v>0.75</v>
      </c>
      <c r="F1201" s="1" t="s">
        <v>16</v>
      </c>
      <c r="G1201">
        <v>-28.87</v>
      </c>
      <c r="H1201" s="1" t="s">
        <v>16</v>
      </c>
      <c r="I1201">
        <v>0.77</v>
      </c>
      <c r="J1201" s="1" t="s">
        <v>16</v>
      </c>
      <c r="K1201">
        <v>-43.12</v>
      </c>
      <c r="L1201" s="1" t="s">
        <v>16</v>
      </c>
      <c r="M1201">
        <v>0.75</v>
      </c>
      <c r="N1201" s="1" t="s">
        <v>16</v>
      </c>
    </row>
    <row r="1202" spans="1:14" hidden="1" x14ac:dyDescent="0.25">
      <c r="A1202" s="1" t="s">
        <v>28</v>
      </c>
      <c r="B1202" s="1" t="s">
        <v>54</v>
      </c>
      <c r="C1202">
        <v>-34.18</v>
      </c>
      <c r="D1202" s="1" t="s">
        <v>16</v>
      </c>
      <c r="E1202">
        <v>0.71</v>
      </c>
      <c r="F1202" s="1" t="s">
        <v>16</v>
      </c>
      <c r="G1202">
        <v>-26.17</v>
      </c>
      <c r="H1202" s="1" t="s">
        <v>16</v>
      </c>
      <c r="I1202">
        <v>0.81</v>
      </c>
      <c r="J1202" s="1" t="s">
        <v>16</v>
      </c>
      <c r="K1202">
        <v>-41.94</v>
      </c>
      <c r="L1202" s="1" t="s">
        <v>16</v>
      </c>
      <c r="M1202">
        <v>0.77</v>
      </c>
      <c r="N1202" s="1" t="s">
        <v>16</v>
      </c>
    </row>
    <row r="1203" spans="1:14" hidden="1" x14ac:dyDescent="0.25">
      <c r="A1203" s="1" t="s">
        <v>28</v>
      </c>
      <c r="B1203" s="1" t="s">
        <v>52</v>
      </c>
      <c r="C1203">
        <v>-45.22</v>
      </c>
      <c r="D1203" s="1" t="s">
        <v>16</v>
      </c>
      <c r="E1203">
        <v>0.73</v>
      </c>
      <c r="F1203" s="1" t="s">
        <v>16</v>
      </c>
      <c r="G1203">
        <v>-34.94</v>
      </c>
      <c r="H1203" s="1" t="s">
        <v>16</v>
      </c>
      <c r="I1203">
        <v>0.8</v>
      </c>
      <c r="J1203" s="1" t="s">
        <v>16</v>
      </c>
      <c r="K1203">
        <v>-55.66</v>
      </c>
      <c r="L1203" s="1" t="s">
        <v>16</v>
      </c>
      <c r="M1203">
        <v>0.77</v>
      </c>
      <c r="N1203" s="1" t="s">
        <v>16</v>
      </c>
    </row>
    <row r="1204" spans="1:14" hidden="1" x14ac:dyDescent="0.25">
      <c r="A1204" s="1" t="s">
        <v>35</v>
      </c>
      <c r="B1204" s="1" t="s">
        <v>23</v>
      </c>
      <c r="C1204">
        <v>6.08</v>
      </c>
      <c r="D1204" s="1" t="s">
        <v>16</v>
      </c>
      <c r="E1204">
        <v>0.7</v>
      </c>
      <c r="F1204" s="1" t="s">
        <v>16</v>
      </c>
      <c r="G1204">
        <v>6.14</v>
      </c>
      <c r="H1204" s="1" t="s">
        <v>16</v>
      </c>
      <c r="I1204">
        <v>0.81</v>
      </c>
      <c r="J1204" s="1" t="s">
        <v>16</v>
      </c>
      <c r="K1204">
        <v>8.57</v>
      </c>
      <c r="L1204" s="1" t="s">
        <v>16</v>
      </c>
      <c r="M1204">
        <v>0.77</v>
      </c>
      <c r="N1204" s="1" t="s">
        <v>16</v>
      </c>
    </row>
    <row r="1205" spans="1:14" hidden="1" x14ac:dyDescent="0.25">
      <c r="A1205" s="1" t="s">
        <v>23</v>
      </c>
      <c r="B1205" s="1" t="s">
        <v>35</v>
      </c>
      <c r="C1205">
        <v>-6.08</v>
      </c>
      <c r="D1205" s="1" t="s">
        <v>16</v>
      </c>
      <c r="E1205">
        <v>0.7</v>
      </c>
      <c r="F1205" s="1" t="s">
        <v>16</v>
      </c>
      <c r="G1205">
        <v>-6.14</v>
      </c>
      <c r="H1205" s="1" t="s">
        <v>16</v>
      </c>
      <c r="I1205">
        <v>0.81</v>
      </c>
      <c r="J1205" s="1" t="s">
        <v>16</v>
      </c>
      <c r="K1205">
        <v>-8.57</v>
      </c>
      <c r="L1205" s="1" t="s">
        <v>16</v>
      </c>
      <c r="M1205">
        <v>0.77</v>
      </c>
      <c r="N1205" s="1" t="s">
        <v>16</v>
      </c>
    </row>
    <row r="1206" spans="1:14" hidden="1" x14ac:dyDescent="0.25">
      <c r="A1206" s="1" t="s">
        <v>36</v>
      </c>
      <c r="B1206" s="1" t="s">
        <v>54</v>
      </c>
      <c r="C1206">
        <v>8.0500000000000007</v>
      </c>
      <c r="D1206" s="1" t="s">
        <v>16</v>
      </c>
      <c r="E1206">
        <v>0.74</v>
      </c>
      <c r="F1206" s="1" t="s">
        <v>16</v>
      </c>
      <c r="G1206">
        <v>6.74</v>
      </c>
      <c r="H1206" s="1" t="s">
        <v>16</v>
      </c>
      <c r="I1206">
        <v>0.79</v>
      </c>
      <c r="J1206" s="1" t="s">
        <v>16</v>
      </c>
      <c r="K1206">
        <v>10.31</v>
      </c>
      <c r="L1206" s="1" t="s">
        <v>16</v>
      </c>
      <c r="M1206">
        <v>0.77</v>
      </c>
      <c r="N1206" s="1" t="s">
        <v>16</v>
      </c>
    </row>
    <row r="1207" spans="1:14" hidden="1" x14ac:dyDescent="0.25">
      <c r="A1207" s="1" t="s">
        <v>54</v>
      </c>
      <c r="B1207" s="1" t="s">
        <v>28</v>
      </c>
      <c r="C1207">
        <v>34.18</v>
      </c>
      <c r="D1207" s="1" t="s">
        <v>16</v>
      </c>
      <c r="E1207">
        <v>0.71</v>
      </c>
      <c r="F1207" s="1" t="s">
        <v>16</v>
      </c>
      <c r="G1207">
        <v>26.17</v>
      </c>
      <c r="H1207" s="1" t="s">
        <v>16</v>
      </c>
      <c r="I1207">
        <v>0.81</v>
      </c>
      <c r="J1207" s="1" t="s">
        <v>16</v>
      </c>
      <c r="K1207">
        <v>41.94</v>
      </c>
      <c r="L1207" s="1" t="s">
        <v>16</v>
      </c>
      <c r="M1207">
        <v>0.77</v>
      </c>
      <c r="N1207" s="1" t="s">
        <v>16</v>
      </c>
    </row>
    <row r="1208" spans="1:14" hidden="1" x14ac:dyDescent="0.25">
      <c r="A1208" s="1" t="s">
        <v>54</v>
      </c>
      <c r="B1208" s="1" t="s">
        <v>36</v>
      </c>
      <c r="C1208">
        <v>-8.0500000000000007</v>
      </c>
      <c r="D1208" s="1" t="s">
        <v>16</v>
      </c>
      <c r="E1208">
        <v>0.74</v>
      </c>
      <c r="F1208" s="1" t="s">
        <v>16</v>
      </c>
      <c r="G1208">
        <v>-6.74</v>
      </c>
      <c r="H1208" s="1" t="s">
        <v>16</v>
      </c>
      <c r="I1208">
        <v>0.79</v>
      </c>
      <c r="J1208" s="1" t="s">
        <v>16</v>
      </c>
      <c r="K1208">
        <v>-10.31</v>
      </c>
      <c r="L1208" s="1" t="s">
        <v>16</v>
      </c>
      <c r="M1208">
        <v>0.77</v>
      </c>
      <c r="N1208" s="1" t="s">
        <v>16</v>
      </c>
    </row>
    <row r="1209" spans="1:14" hidden="1" x14ac:dyDescent="0.25">
      <c r="A1209" s="1" t="s">
        <v>52</v>
      </c>
      <c r="B1209" s="1" t="s">
        <v>28</v>
      </c>
      <c r="C1209">
        <v>45.22</v>
      </c>
      <c r="D1209" s="1" t="s">
        <v>16</v>
      </c>
      <c r="E1209">
        <v>0.73</v>
      </c>
      <c r="F1209" s="1" t="s">
        <v>16</v>
      </c>
      <c r="G1209">
        <v>34.94</v>
      </c>
      <c r="H1209" s="1" t="s">
        <v>16</v>
      </c>
      <c r="I1209">
        <v>0.8</v>
      </c>
      <c r="J1209" s="1" t="s">
        <v>16</v>
      </c>
      <c r="K1209">
        <v>55.66</v>
      </c>
      <c r="L1209" s="1" t="s">
        <v>16</v>
      </c>
      <c r="M1209">
        <v>0.77</v>
      </c>
      <c r="N1209" s="1" t="s">
        <v>16</v>
      </c>
    </row>
    <row r="1210" spans="1:14" hidden="1" x14ac:dyDescent="0.25">
      <c r="A1210" s="1" t="s">
        <v>52</v>
      </c>
      <c r="B1210" s="1" t="s">
        <v>31</v>
      </c>
      <c r="C1210">
        <v>-45.73</v>
      </c>
      <c r="D1210" s="1" t="s">
        <v>16</v>
      </c>
      <c r="E1210">
        <v>0.74</v>
      </c>
      <c r="F1210" s="1" t="s">
        <v>16</v>
      </c>
      <c r="G1210">
        <v>-35.15</v>
      </c>
      <c r="H1210" s="1" t="s">
        <v>16</v>
      </c>
      <c r="I1210">
        <v>0.79</v>
      </c>
      <c r="J1210" s="1" t="s">
        <v>16</v>
      </c>
      <c r="K1210">
        <v>-55.9</v>
      </c>
      <c r="L1210" s="1" t="s">
        <v>16</v>
      </c>
      <c r="M1210">
        <v>0.77</v>
      </c>
      <c r="N1210" s="1" t="s">
        <v>16</v>
      </c>
    </row>
    <row r="1211" spans="1:14" hidden="1" x14ac:dyDescent="0.25">
      <c r="A1211" s="1" t="s">
        <v>31</v>
      </c>
      <c r="B1211" s="1" t="s">
        <v>52</v>
      </c>
      <c r="C1211">
        <v>45.73</v>
      </c>
      <c r="D1211" s="1" t="s">
        <v>16</v>
      </c>
      <c r="E1211">
        <v>0.74</v>
      </c>
      <c r="F1211" s="1" t="s">
        <v>16</v>
      </c>
      <c r="G1211">
        <v>35.15</v>
      </c>
      <c r="H1211" s="1" t="s">
        <v>16</v>
      </c>
      <c r="I1211">
        <v>0.79</v>
      </c>
      <c r="J1211" s="1" t="s">
        <v>16</v>
      </c>
      <c r="K1211">
        <v>55.9</v>
      </c>
      <c r="L1211" s="1" t="s">
        <v>16</v>
      </c>
      <c r="M1211">
        <v>0.77</v>
      </c>
      <c r="N1211" s="1" t="s">
        <v>16</v>
      </c>
    </row>
    <row r="1212" spans="1:14" hidden="1" x14ac:dyDescent="0.25">
      <c r="A1212" s="1" t="s">
        <v>46</v>
      </c>
      <c r="B1212" s="1" t="s">
        <v>31</v>
      </c>
      <c r="C1212">
        <v>-67.94</v>
      </c>
      <c r="D1212" s="1" t="s">
        <v>16</v>
      </c>
      <c r="E1212">
        <v>0.72</v>
      </c>
      <c r="F1212" s="1" t="s">
        <v>16</v>
      </c>
      <c r="G1212">
        <v>-51.41</v>
      </c>
      <c r="H1212" s="1" t="s">
        <v>16</v>
      </c>
      <c r="I1212">
        <v>0.82</v>
      </c>
      <c r="J1212" s="1" t="s">
        <v>16</v>
      </c>
      <c r="K1212">
        <v>-82.36</v>
      </c>
      <c r="L1212" s="1" t="s">
        <v>16</v>
      </c>
      <c r="M1212">
        <v>0.78</v>
      </c>
      <c r="N1212" s="1" t="s">
        <v>16</v>
      </c>
    </row>
    <row r="1213" spans="1:14" hidden="1" x14ac:dyDescent="0.25">
      <c r="A1213" s="1" t="s">
        <v>31</v>
      </c>
      <c r="B1213" s="1" t="s">
        <v>46</v>
      </c>
      <c r="C1213">
        <v>67.94</v>
      </c>
      <c r="D1213" s="1" t="s">
        <v>16</v>
      </c>
      <c r="E1213">
        <v>0.72</v>
      </c>
      <c r="F1213" s="1" t="s">
        <v>16</v>
      </c>
      <c r="G1213">
        <v>51.41</v>
      </c>
      <c r="H1213" s="1" t="s">
        <v>16</v>
      </c>
      <c r="I1213">
        <v>0.82</v>
      </c>
      <c r="J1213" s="1" t="s">
        <v>16</v>
      </c>
      <c r="K1213">
        <v>82.36</v>
      </c>
      <c r="L1213" s="1" t="s">
        <v>16</v>
      </c>
      <c r="M1213">
        <v>0.78</v>
      </c>
      <c r="N1213" s="1" t="s">
        <v>16</v>
      </c>
    </row>
    <row r="1214" spans="1:14" hidden="1" x14ac:dyDescent="0.25">
      <c r="A1214" s="1" t="s">
        <v>28</v>
      </c>
      <c r="B1214" s="1" t="s">
        <v>23</v>
      </c>
      <c r="C1214">
        <v>53.56</v>
      </c>
      <c r="D1214" s="1" t="s">
        <v>16</v>
      </c>
      <c r="E1214">
        <v>0.76</v>
      </c>
      <c r="F1214" s="1" t="s">
        <v>16</v>
      </c>
      <c r="G1214">
        <v>47.93</v>
      </c>
      <c r="H1214" s="1" t="s">
        <v>16</v>
      </c>
      <c r="I1214">
        <v>0.81</v>
      </c>
      <c r="J1214" s="1" t="s">
        <v>16</v>
      </c>
      <c r="K1214">
        <v>71.41</v>
      </c>
      <c r="L1214" s="1" t="s">
        <v>16</v>
      </c>
      <c r="M1214">
        <v>0.79</v>
      </c>
      <c r="N1214" s="1" t="s">
        <v>16</v>
      </c>
    </row>
    <row r="1215" spans="1:14" hidden="1" x14ac:dyDescent="0.25">
      <c r="A1215" s="1" t="s">
        <v>28</v>
      </c>
      <c r="B1215" s="1" t="s">
        <v>31</v>
      </c>
      <c r="C1215">
        <v>-68.510000000000005</v>
      </c>
      <c r="D1215" s="1" t="s">
        <v>16</v>
      </c>
      <c r="E1215">
        <v>0.76</v>
      </c>
      <c r="F1215" s="1" t="s">
        <v>16</v>
      </c>
      <c r="G1215">
        <v>-51.93</v>
      </c>
      <c r="H1215" s="1" t="s">
        <v>16</v>
      </c>
      <c r="I1215">
        <v>0.82</v>
      </c>
      <c r="J1215" s="1" t="s">
        <v>16</v>
      </c>
      <c r="K1215">
        <v>-83.14</v>
      </c>
      <c r="L1215" s="1" t="s">
        <v>16</v>
      </c>
      <c r="M1215">
        <v>0.79</v>
      </c>
      <c r="N1215" s="1" t="s">
        <v>16</v>
      </c>
    </row>
    <row r="1216" spans="1:14" hidden="1" x14ac:dyDescent="0.25">
      <c r="A1216" s="1" t="s">
        <v>47</v>
      </c>
      <c r="B1216" s="1" t="s">
        <v>42</v>
      </c>
      <c r="C1216">
        <v>49.58</v>
      </c>
      <c r="D1216" s="1" t="s">
        <v>16</v>
      </c>
      <c r="E1216">
        <v>0.77</v>
      </c>
      <c r="F1216" s="1" t="s">
        <v>16</v>
      </c>
      <c r="G1216">
        <v>40.869999999999997</v>
      </c>
      <c r="H1216" s="1" t="s">
        <v>16</v>
      </c>
      <c r="I1216">
        <v>0.81</v>
      </c>
      <c r="J1216" s="1" t="s">
        <v>16</v>
      </c>
      <c r="K1216">
        <v>62.65</v>
      </c>
      <c r="L1216" s="1" t="s">
        <v>16</v>
      </c>
      <c r="M1216">
        <v>0.79</v>
      </c>
      <c r="N1216" s="1" t="s">
        <v>16</v>
      </c>
    </row>
    <row r="1217" spans="1:14" hidden="1" x14ac:dyDescent="0.25">
      <c r="A1217" s="1" t="s">
        <v>39</v>
      </c>
      <c r="B1217" s="1" t="s">
        <v>19</v>
      </c>
      <c r="C1217">
        <v>9.4600000000000009</v>
      </c>
      <c r="D1217" s="1" t="s">
        <v>16</v>
      </c>
      <c r="E1217">
        <v>0.8</v>
      </c>
      <c r="F1217" s="1" t="s">
        <v>16</v>
      </c>
      <c r="G1217">
        <v>10.38</v>
      </c>
      <c r="H1217" s="1" t="s">
        <v>16</v>
      </c>
      <c r="I1217">
        <v>0.79</v>
      </c>
      <c r="J1217" s="1" t="s">
        <v>16</v>
      </c>
      <c r="K1217">
        <v>14.03</v>
      </c>
      <c r="L1217" s="1" t="s">
        <v>16</v>
      </c>
      <c r="M1217">
        <v>0.79</v>
      </c>
      <c r="N1217" s="1" t="s">
        <v>16</v>
      </c>
    </row>
    <row r="1218" spans="1:14" hidden="1" x14ac:dyDescent="0.25">
      <c r="A1218" s="1" t="s">
        <v>23</v>
      </c>
      <c r="B1218" s="1" t="s">
        <v>28</v>
      </c>
      <c r="C1218">
        <v>-53.56</v>
      </c>
      <c r="D1218" s="1" t="s">
        <v>16</v>
      </c>
      <c r="E1218">
        <v>0.76</v>
      </c>
      <c r="F1218" s="1" t="s">
        <v>16</v>
      </c>
      <c r="G1218">
        <v>-47.93</v>
      </c>
      <c r="H1218" s="1" t="s">
        <v>16</v>
      </c>
      <c r="I1218">
        <v>0.81</v>
      </c>
      <c r="J1218" s="1" t="s">
        <v>16</v>
      </c>
      <c r="K1218">
        <v>-71.41</v>
      </c>
      <c r="L1218" s="1" t="s">
        <v>16</v>
      </c>
      <c r="M1218">
        <v>0.79</v>
      </c>
      <c r="N1218" s="1" t="s">
        <v>16</v>
      </c>
    </row>
    <row r="1219" spans="1:14" hidden="1" x14ac:dyDescent="0.25">
      <c r="A1219" s="1" t="s">
        <v>42</v>
      </c>
      <c r="B1219" s="1" t="s">
        <v>47</v>
      </c>
      <c r="C1219">
        <v>-49.58</v>
      </c>
      <c r="D1219" s="1" t="s">
        <v>16</v>
      </c>
      <c r="E1219">
        <v>0.77</v>
      </c>
      <c r="F1219" s="1" t="s">
        <v>16</v>
      </c>
      <c r="G1219">
        <v>-40.869999999999997</v>
      </c>
      <c r="H1219" s="1" t="s">
        <v>16</v>
      </c>
      <c r="I1219">
        <v>0.81</v>
      </c>
      <c r="J1219" s="1" t="s">
        <v>16</v>
      </c>
      <c r="K1219">
        <v>-62.65</v>
      </c>
      <c r="L1219" s="1" t="s">
        <v>16</v>
      </c>
      <c r="M1219">
        <v>0.79</v>
      </c>
      <c r="N1219" s="1" t="s">
        <v>16</v>
      </c>
    </row>
    <row r="1220" spans="1:14" hidden="1" x14ac:dyDescent="0.25">
      <c r="A1220" s="1" t="s">
        <v>31</v>
      </c>
      <c r="B1220" s="1" t="s">
        <v>28</v>
      </c>
      <c r="C1220">
        <v>68.510000000000005</v>
      </c>
      <c r="D1220" s="1" t="s">
        <v>16</v>
      </c>
      <c r="E1220">
        <v>0.76</v>
      </c>
      <c r="F1220" s="1" t="s">
        <v>16</v>
      </c>
      <c r="G1220">
        <v>51.93</v>
      </c>
      <c r="H1220" s="1" t="s">
        <v>16</v>
      </c>
      <c r="I1220">
        <v>0.82</v>
      </c>
      <c r="J1220" s="1" t="s">
        <v>16</v>
      </c>
      <c r="K1220">
        <v>83.14</v>
      </c>
      <c r="L1220" s="1" t="s">
        <v>16</v>
      </c>
      <c r="M1220">
        <v>0.79</v>
      </c>
      <c r="N1220" s="1" t="s">
        <v>16</v>
      </c>
    </row>
    <row r="1221" spans="1:14" hidden="1" x14ac:dyDescent="0.25">
      <c r="A1221" s="1" t="s">
        <v>19</v>
      </c>
      <c r="B1221" s="1" t="s">
        <v>39</v>
      </c>
      <c r="C1221">
        <v>-9.4600000000000009</v>
      </c>
      <c r="D1221" s="1" t="s">
        <v>16</v>
      </c>
      <c r="E1221">
        <v>0.8</v>
      </c>
      <c r="F1221" s="1" t="s">
        <v>16</v>
      </c>
      <c r="G1221">
        <v>-10.38</v>
      </c>
      <c r="H1221" s="1" t="s">
        <v>16</v>
      </c>
      <c r="I1221">
        <v>0.79</v>
      </c>
      <c r="J1221" s="1" t="s">
        <v>16</v>
      </c>
      <c r="K1221">
        <v>-14.03</v>
      </c>
      <c r="L1221" s="1" t="s">
        <v>16</v>
      </c>
      <c r="M1221">
        <v>0.79</v>
      </c>
      <c r="N1221" s="1" t="s">
        <v>16</v>
      </c>
    </row>
    <row r="1222" spans="1:14" hidden="1" x14ac:dyDescent="0.25">
      <c r="A1222" s="1" t="s">
        <v>36</v>
      </c>
      <c r="B1222" s="1" t="s">
        <v>31</v>
      </c>
      <c r="C1222">
        <v>-48.26</v>
      </c>
      <c r="D1222" s="1" t="s">
        <v>16</v>
      </c>
      <c r="E1222">
        <v>0.77</v>
      </c>
      <c r="F1222" s="1" t="s">
        <v>16</v>
      </c>
      <c r="G1222">
        <v>-36.880000000000003</v>
      </c>
      <c r="H1222" s="1" t="s">
        <v>16</v>
      </c>
      <c r="I1222">
        <v>0.82</v>
      </c>
      <c r="J1222" s="1" t="s">
        <v>16</v>
      </c>
      <c r="K1222">
        <v>-58.84</v>
      </c>
      <c r="L1222" s="1" t="s">
        <v>16</v>
      </c>
      <c r="M1222">
        <v>0.8</v>
      </c>
      <c r="N1222" s="1" t="s">
        <v>16</v>
      </c>
    </row>
    <row r="1223" spans="1:14" hidden="1" x14ac:dyDescent="0.25">
      <c r="A1223" s="1" t="s">
        <v>54</v>
      </c>
      <c r="B1223" s="1" t="s">
        <v>31</v>
      </c>
      <c r="C1223">
        <v>-53.42</v>
      </c>
      <c r="D1223" s="1" t="s">
        <v>16</v>
      </c>
      <c r="E1223">
        <v>0.75</v>
      </c>
      <c r="F1223" s="1" t="s">
        <v>16</v>
      </c>
      <c r="G1223">
        <v>-40.950000000000003</v>
      </c>
      <c r="H1223" s="1" t="s">
        <v>16</v>
      </c>
      <c r="I1223">
        <v>0.83</v>
      </c>
      <c r="J1223" s="1" t="s">
        <v>16</v>
      </c>
      <c r="K1223">
        <v>-65.2</v>
      </c>
      <c r="L1223" s="1" t="s">
        <v>16</v>
      </c>
      <c r="M1223">
        <v>0.8</v>
      </c>
      <c r="N1223" s="1" t="s">
        <v>16</v>
      </c>
    </row>
    <row r="1224" spans="1:14" hidden="1" x14ac:dyDescent="0.25">
      <c r="A1224" s="1" t="s">
        <v>31</v>
      </c>
      <c r="B1224" s="1" t="s">
        <v>36</v>
      </c>
      <c r="C1224">
        <v>48.26</v>
      </c>
      <c r="D1224" s="1" t="s">
        <v>16</v>
      </c>
      <c r="E1224">
        <v>0.77</v>
      </c>
      <c r="F1224" s="1" t="s">
        <v>16</v>
      </c>
      <c r="G1224">
        <v>36.880000000000003</v>
      </c>
      <c r="H1224" s="1" t="s">
        <v>16</v>
      </c>
      <c r="I1224">
        <v>0.82</v>
      </c>
      <c r="J1224" s="1" t="s">
        <v>16</v>
      </c>
      <c r="K1224">
        <v>58.84</v>
      </c>
      <c r="L1224" s="1" t="s">
        <v>16</v>
      </c>
      <c r="M1224">
        <v>0.8</v>
      </c>
      <c r="N1224" s="1" t="s">
        <v>16</v>
      </c>
    </row>
    <row r="1225" spans="1:14" hidden="1" x14ac:dyDescent="0.25">
      <c r="A1225" s="1" t="s">
        <v>31</v>
      </c>
      <c r="B1225" s="1" t="s">
        <v>54</v>
      </c>
      <c r="C1225">
        <v>53.42</v>
      </c>
      <c r="D1225" s="1" t="s">
        <v>16</v>
      </c>
      <c r="E1225">
        <v>0.75</v>
      </c>
      <c r="F1225" s="1" t="s">
        <v>16</v>
      </c>
      <c r="G1225">
        <v>40.950000000000003</v>
      </c>
      <c r="H1225" s="1" t="s">
        <v>16</v>
      </c>
      <c r="I1225">
        <v>0.83</v>
      </c>
      <c r="J1225" s="1" t="s">
        <v>16</v>
      </c>
      <c r="K1225">
        <v>65.2</v>
      </c>
      <c r="L1225" s="1" t="s">
        <v>16</v>
      </c>
      <c r="M1225">
        <v>0.8</v>
      </c>
      <c r="N1225" s="1" t="s">
        <v>16</v>
      </c>
    </row>
    <row r="1226" spans="1:14" hidden="1" x14ac:dyDescent="0.25">
      <c r="A1226" s="1" t="s">
        <v>35</v>
      </c>
      <c r="B1226" s="1" t="s">
        <v>36</v>
      </c>
      <c r="C1226">
        <v>-54.48</v>
      </c>
      <c r="D1226" s="1" t="s">
        <v>16</v>
      </c>
      <c r="E1226">
        <v>0.78</v>
      </c>
      <c r="F1226" s="1" t="s">
        <v>16</v>
      </c>
      <c r="G1226">
        <v>-43.14</v>
      </c>
      <c r="H1226" s="1" t="s">
        <v>16</v>
      </c>
      <c r="I1226">
        <v>0.82</v>
      </c>
      <c r="J1226" s="1" t="s">
        <v>16</v>
      </c>
      <c r="K1226">
        <v>-67.94</v>
      </c>
      <c r="L1226" s="1" t="s">
        <v>16</v>
      </c>
      <c r="M1226">
        <v>0.81</v>
      </c>
      <c r="N1226" s="1" t="s">
        <v>16</v>
      </c>
    </row>
    <row r="1227" spans="1:14" hidden="1" x14ac:dyDescent="0.25">
      <c r="A1227" s="1" t="s">
        <v>36</v>
      </c>
      <c r="B1227" s="1" t="s">
        <v>35</v>
      </c>
      <c r="C1227">
        <v>54.48</v>
      </c>
      <c r="D1227" s="1" t="s">
        <v>16</v>
      </c>
      <c r="E1227">
        <v>0.78</v>
      </c>
      <c r="F1227" s="1" t="s">
        <v>16</v>
      </c>
      <c r="G1227">
        <v>43.14</v>
      </c>
      <c r="H1227" s="1" t="s">
        <v>16</v>
      </c>
      <c r="I1227">
        <v>0.82</v>
      </c>
      <c r="J1227" s="1" t="s">
        <v>16</v>
      </c>
      <c r="K1227">
        <v>67.94</v>
      </c>
      <c r="L1227" s="1" t="s">
        <v>16</v>
      </c>
      <c r="M1227">
        <v>0.81</v>
      </c>
      <c r="N1227" s="1" t="s">
        <v>16</v>
      </c>
    </row>
    <row r="1228" spans="1:14" hidden="1" x14ac:dyDescent="0.25">
      <c r="A1228" s="1" t="s">
        <v>46</v>
      </c>
      <c r="B1228" s="1" t="s">
        <v>50</v>
      </c>
      <c r="C1228">
        <v>-32.770000000000003</v>
      </c>
      <c r="D1228" s="1" t="s">
        <v>16</v>
      </c>
      <c r="E1228">
        <v>0.8</v>
      </c>
      <c r="F1228" s="1" t="s">
        <v>16</v>
      </c>
      <c r="G1228">
        <v>-24.15</v>
      </c>
      <c r="H1228" s="1" t="s">
        <v>16</v>
      </c>
      <c r="I1228">
        <v>0.86</v>
      </c>
      <c r="J1228" s="1" t="s">
        <v>16</v>
      </c>
      <c r="K1228">
        <v>-39.409999999999997</v>
      </c>
      <c r="L1228" s="1" t="s">
        <v>16</v>
      </c>
      <c r="M1228">
        <v>0.83</v>
      </c>
      <c r="N1228" s="1" t="s">
        <v>16</v>
      </c>
    </row>
    <row r="1229" spans="1:14" hidden="1" x14ac:dyDescent="0.25">
      <c r="A1229" s="1" t="s">
        <v>35</v>
      </c>
      <c r="B1229" s="1" t="s">
        <v>52</v>
      </c>
      <c r="C1229">
        <v>-60.49</v>
      </c>
      <c r="D1229" s="1" t="s">
        <v>16</v>
      </c>
      <c r="E1229">
        <v>0.81</v>
      </c>
      <c r="F1229" s="1" t="s">
        <v>16</v>
      </c>
      <c r="G1229">
        <v>-47.32</v>
      </c>
      <c r="H1229" s="1" t="s">
        <v>16</v>
      </c>
      <c r="I1229">
        <v>0.85</v>
      </c>
      <c r="J1229" s="1" t="s">
        <v>16</v>
      </c>
      <c r="K1229">
        <v>-74.849999999999994</v>
      </c>
      <c r="L1229" s="1" t="s">
        <v>16</v>
      </c>
      <c r="M1229">
        <v>0.83</v>
      </c>
      <c r="N1229" s="1" t="s">
        <v>16</v>
      </c>
    </row>
    <row r="1230" spans="1:14" hidden="1" x14ac:dyDescent="0.25">
      <c r="A1230" s="1" t="s">
        <v>50</v>
      </c>
      <c r="B1230" s="1" t="s">
        <v>46</v>
      </c>
      <c r="C1230">
        <v>32.770000000000003</v>
      </c>
      <c r="D1230" s="1" t="s">
        <v>16</v>
      </c>
      <c r="E1230">
        <v>0.8</v>
      </c>
      <c r="F1230" s="1" t="s">
        <v>16</v>
      </c>
      <c r="G1230">
        <v>24.15</v>
      </c>
      <c r="H1230" s="1" t="s">
        <v>16</v>
      </c>
      <c r="I1230">
        <v>0.86</v>
      </c>
      <c r="J1230" s="1" t="s">
        <v>16</v>
      </c>
      <c r="K1230">
        <v>39.409999999999997</v>
      </c>
      <c r="L1230" s="1" t="s">
        <v>16</v>
      </c>
      <c r="M1230">
        <v>0.83</v>
      </c>
      <c r="N1230" s="1" t="s">
        <v>16</v>
      </c>
    </row>
    <row r="1231" spans="1:14" hidden="1" x14ac:dyDescent="0.25">
      <c r="A1231" s="1" t="s">
        <v>50</v>
      </c>
      <c r="B1231" s="1" t="s">
        <v>36</v>
      </c>
      <c r="C1231">
        <v>-10.65</v>
      </c>
      <c r="D1231" s="1" t="s">
        <v>16</v>
      </c>
      <c r="E1231">
        <v>0.82</v>
      </c>
      <c r="F1231" s="1" t="s">
        <v>16</v>
      </c>
      <c r="G1231">
        <v>-9.1</v>
      </c>
      <c r="H1231" s="1" t="s">
        <v>16</v>
      </c>
      <c r="I1231">
        <v>0.84</v>
      </c>
      <c r="J1231" s="1" t="s">
        <v>16</v>
      </c>
      <c r="K1231">
        <v>-13.78</v>
      </c>
      <c r="L1231" s="1" t="s">
        <v>16</v>
      </c>
      <c r="M1231">
        <v>0.83</v>
      </c>
      <c r="N1231" s="1" t="s">
        <v>16</v>
      </c>
    </row>
    <row r="1232" spans="1:14" hidden="1" x14ac:dyDescent="0.25">
      <c r="A1232" s="1" t="s">
        <v>36</v>
      </c>
      <c r="B1232" s="1" t="s">
        <v>50</v>
      </c>
      <c r="C1232">
        <v>10.65</v>
      </c>
      <c r="D1232" s="1" t="s">
        <v>16</v>
      </c>
      <c r="E1232">
        <v>0.82</v>
      </c>
      <c r="F1232" s="1" t="s">
        <v>16</v>
      </c>
      <c r="G1232">
        <v>9.1</v>
      </c>
      <c r="H1232" s="1" t="s">
        <v>16</v>
      </c>
      <c r="I1232">
        <v>0.84</v>
      </c>
      <c r="J1232" s="1" t="s">
        <v>16</v>
      </c>
      <c r="K1232">
        <v>13.78</v>
      </c>
      <c r="L1232" s="1" t="s">
        <v>16</v>
      </c>
      <c r="M1232">
        <v>0.83</v>
      </c>
      <c r="N1232" s="1" t="s">
        <v>16</v>
      </c>
    </row>
    <row r="1233" spans="1:14" hidden="1" x14ac:dyDescent="0.25">
      <c r="A1233" s="1" t="s">
        <v>52</v>
      </c>
      <c r="B1233" s="1" t="s">
        <v>35</v>
      </c>
      <c r="C1233">
        <v>60.49</v>
      </c>
      <c r="D1233" s="1" t="s">
        <v>16</v>
      </c>
      <c r="E1233">
        <v>0.81</v>
      </c>
      <c r="F1233" s="1" t="s">
        <v>16</v>
      </c>
      <c r="G1233">
        <v>47.32</v>
      </c>
      <c r="H1233" s="1" t="s">
        <v>16</v>
      </c>
      <c r="I1233">
        <v>0.85</v>
      </c>
      <c r="J1233" s="1" t="s">
        <v>16</v>
      </c>
      <c r="K1233">
        <v>74.849999999999994</v>
      </c>
      <c r="L1233" s="1" t="s">
        <v>16</v>
      </c>
      <c r="M1233">
        <v>0.83</v>
      </c>
      <c r="N1233" s="1" t="s">
        <v>16</v>
      </c>
    </row>
    <row r="1234" spans="1:14" hidden="1" x14ac:dyDescent="0.25">
      <c r="A1234" s="1" t="s">
        <v>46</v>
      </c>
      <c r="B1234" s="1" t="s">
        <v>28</v>
      </c>
      <c r="C1234">
        <v>5.74</v>
      </c>
      <c r="D1234" s="1" t="s">
        <v>16</v>
      </c>
      <c r="E1234">
        <v>0.8</v>
      </c>
      <c r="F1234" s="1" t="s">
        <v>16</v>
      </c>
      <c r="G1234">
        <v>5.13</v>
      </c>
      <c r="H1234" s="1" t="s">
        <v>16</v>
      </c>
      <c r="I1234">
        <v>0.87</v>
      </c>
      <c r="J1234" s="1" t="s">
        <v>16</v>
      </c>
      <c r="K1234">
        <v>7.64</v>
      </c>
      <c r="L1234" s="1" t="s">
        <v>16</v>
      </c>
      <c r="M1234">
        <v>0.84</v>
      </c>
      <c r="N1234" s="1" t="s">
        <v>16</v>
      </c>
    </row>
    <row r="1235" spans="1:14" hidden="1" x14ac:dyDescent="0.25">
      <c r="A1235" s="1" t="s">
        <v>28</v>
      </c>
      <c r="B1235" s="1" t="s">
        <v>46</v>
      </c>
      <c r="C1235">
        <v>-5.74</v>
      </c>
      <c r="D1235" s="1" t="s">
        <v>16</v>
      </c>
      <c r="E1235">
        <v>0.8</v>
      </c>
      <c r="F1235" s="1" t="s">
        <v>16</v>
      </c>
      <c r="G1235">
        <v>-5.13</v>
      </c>
      <c r="H1235" s="1" t="s">
        <v>16</v>
      </c>
      <c r="I1235">
        <v>0.87</v>
      </c>
      <c r="J1235" s="1" t="s">
        <v>16</v>
      </c>
      <c r="K1235">
        <v>-7.64</v>
      </c>
      <c r="L1235" s="1" t="s">
        <v>16</v>
      </c>
      <c r="M1235">
        <v>0.84</v>
      </c>
      <c r="N1235" s="1" t="s">
        <v>16</v>
      </c>
    </row>
    <row r="1236" spans="1:14" hidden="1" x14ac:dyDescent="0.25">
      <c r="A1236" s="1" t="s">
        <v>35</v>
      </c>
      <c r="B1236" s="1" t="s">
        <v>54</v>
      </c>
      <c r="C1236">
        <v>-52.33</v>
      </c>
      <c r="D1236" s="1" t="s">
        <v>16</v>
      </c>
      <c r="E1236">
        <v>0.81</v>
      </c>
      <c r="F1236" s="1" t="s">
        <v>16</v>
      </c>
      <c r="G1236">
        <v>-40.93</v>
      </c>
      <c r="H1236" s="1" t="s">
        <v>16</v>
      </c>
      <c r="I1236">
        <v>0.86</v>
      </c>
      <c r="J1236" s="1" t="s">
        <v>16</v>
      </c>
      <c r="K1236">
        <v>-64.81</v>
      </c>
      <c r="L1236" s="1" t="s">
        <v>16</v>
      </c>
      <c r="M1236">
        <v>0.84</v>
      </c>
      <c r="N1236" s="1" t="s">
        <v>16</v>
      </c>
    </row>
    <row r="1237" spans="1:14" hidden="1" x14ac:dyDescent="0.25">
      <c r="A1237" s="1" t="s">
        <v>54</v>
      </c>
      <c r="B1237" s="1" t="s">
        <v>35</v>
      </c>
      <c r="C1237">
        <v>52.33</v>
      </c>
      <c r="D1237" s="1" t="s">
        <v>16</v>
      </c>
      <c r="E1237">
        <v>0.81</v>
      </c>
      <c r="F1237" s="1" t="s">
        <v>16</v>
      </c>
      <c r="G1237">
        <v>40.93</v>
      </c>
      <c r="H1237" s="1" t="s">
        <v>16</v>
      </c>
      <c r="I1237">
        <v>0.86</v>
      </c>
      <c r="J1237" s="1" t="s">
        <v>16</v>
      </c>
      <c r="K1237">
        <v>64.81</v>
      </c>
      <c r="L1237" s="1" t="s">
        <v>16</v>
      </c>
      <c r="M1237">
        <v>0.84</v>
      </c>
      <c r="N1237" s="1" t="s">
        <v>16</v>
      </c>
    </row>
    <row r="1238" spans="1:14" hidden="1" x14ac:dyDescent="0.25">
      <c r="A1238" s="1" t="s">
        <v>50</v>
      </c>
      <c r="B1238" s="1" t="s">
        <v>52</v>
      </c>
      <c r="C1238">
        <v>-15.77</v>
      </c>
      <c r="D1238" s="1" t="s">
        <v>16</v>
      </c>
      <c r="E1238">
        <v>0.83</v>
      </c>
      <c r="F1238" s="1" t="s">
        <v>16</v>
      </c>
      <c r="G1238">
        <v>-12.71</v>
      </c>
      <c r="H1238" s="1" t="s">
        <v>16</v>
      </c>
      <c r="I1238">
        <v>0.87</v>
      </c>
      <c r="J1238" s="1" t="s">
        <v>16</v>
      </c>
      <c r="K1238">
        <v>-19.79</v>
      </c>
      <c r="L1238" s="1" t="s">
        <v>16</v>
      </c>
      <c r="M1238">
        <v>0.86</v>
      </c>
      <c r="N1238" s="1" t="s">
        <v>16</v>
      </c>
    </row>
    <row r="1239" spans="1:14" hidden="1" x14ac:dyDescent="0.25">
      <c r="A1239" s="1" t="s">
        <v>52</v>
      </c>
      <c r="B1239" s="1" t="s">
        <v>50</v>
      </c>
      <c r="C1239">
        <v>15.77</v>
      </c>
      <c r="D1239" s="1" t="s">
        <v>16</v>
      </c>
      <c r="E1239">
        <v>0.83</v>
      </c>
      <c r="F1239" s="1" t="s">
        <v>16</v>
      </c>
      <c r="G1239">
        <v>12.71</v>
      </c>
      <c r="H1239" s="1" t="s">
        <v>16</v>
      </c>
      <c r="I1239">
        <v>0.87</v>
      </c>
      <c r="J1239" s="1" t="s">
        <v>16</v>
      </c>
      <c r="K1239">
        <v>19.79</v>
      </c>
      <c r="L1239" s="1" t="s">
        <v>16</v>
      </c>
      <c r="M1239">
        <v>0.86</v>
      </c>
      <c r="N1239" s="1" t="s">
        <v>16</v>
      </c>
    </row>
    <row r="1240" spans="1:14" hidden="1" x14ac:dyDescent="0.25">
      <c r="A1240" s="1" t="s">
        <v>50</v>
      </c>
      <c r="B1240" s="1" t="s">
        <v>54</v>
      </c>
      <c r="C1240">
        <v>-2.5</v>
      </c>
      <c r="D1240" s="1" t="s">
        <v>21</v>
      </c>
      <c r="E1240">
        <v>0.87</v>
      </c>
      <c r="F1240" s="1" t="s">
        <v>16</v>
      </c>
      <c r="G1240">
        <v>-2.29</v>
      </c>
      <c r="H1240" s="1" t="s">
        <v>21</v>
      </c>
      <c r="I1240">
        <v>0.9</v>
      </c>
      <c r="J1240" s="1" t="s">
        <v>16</v>
      </c>
      <c r="K1240">
        <v>-3.35</v>
      </c>
      <c r="L1240" s="1" t="s">
        <v>34</v>
      </c>
      <c r="M1240">
        <v>0.89</v>
      </c>
      <c r="N1240" s="1" t="s">
        <v>16</v>
      </c>
    </row>
    <row r="1241" spans="1:14" hidden="1" x14ac:dyDescent="0.25">
      <c r="A1241" s="1" t="s">
        <v>54</v>
      </c>
      <c r="B1241" s="1" t="s">
        <v>50</v>
      </c>
      <c r="C1241">
        <v>2.5</v>
      </c>
      <c r="D1241" s="1" t="s">
        <v>21</v>
      </c>
      <c r="E1241">
        <v>0.87</v>
      </c>
      <c r="F1241" s="1" t="s">
        <v>16</v>
      </c>
      <c r="G1241">
        <v>2.29</v>
      </c>
      <c r="H1241" s="1" t="s">
        <v>21</v>
      </c>
      <c r="I1241">
        <v>0.9</v>
      </c>
      <c r="J1241" s="1" t="s">
        <v>16</v>
      </c>
      <c r="K1241">
        <v>3.35</v>
      </c>
      <c r="L1241" s="1" t="s">
        <v>34</v>
      </c>
      <c r="M1241">
        <v>0.89</v>
      </c>
      <c r="N1241" s="1" t="s">
        <v>16</v>
      </c>
    </row>
    <row r="1242" spans="1:14" hidden="1" x14ac:dyDescent="0.25">
      <c r="A1242" s="1" t="s">
        <v>46</v>
      </c>
      <c r="B1242" s="1" t="s">
        <v>35</v>
      </c>
      <c r="C1242">
        <v>80.2</v>
      </c>
      <c r="D1242" s="1" t="s">
        <v>16</v>
      </c>
      <c r="E1242">
        <v>0.88</v>
      </c>
      <c r="F1242" s="1" t="s">
        <v>16</v>
      </c>
      <c r="G1242">
        <v>65.819999999999993</v>
      </c>
      <c r="H1242" s="1" t="s">
        <v>16</v>
      </c>
      <c r="I1242">
        <v>0.91</v>
      </c>
      <c r="J1242" s="1" t="s">
        <v>16</v>
      </c>
      <c r="K1242">
        <v>101.8</v>
      </c>
      <c r="L1242" s="1" t="s">
        <v>16</v>
      </c>
      <c r="M1242">
        <v>0.9</v>
      </c>
      <c r="N1242" s="1" t="s">
        <v>16</v>
      </c>
    </row>
    <row r="1243" spans="1:14" hidden="1" x14ac:dyDescent="0.25">
      <c r="A1243" s="1" t="s">
        <v>35</v>
      </c>
      <c r="B1243" s="1" t="s">
        <v>46</v>
      </c>
      <c r="C1243">
        <v>-80.2</v>
      </c>
      <c r="D1243" s="1" t="s">
        <v>16</v>
      </c>
      <c r="E1243">
        <v>0.88</v>
      </c>
      <c r="F1243" s="1" t="s">
        <v>16</v>
      </c>
      <c r="G1243">
        <v>-65.819999999999993</v>
      </c>
      <c r="H1243" s="1" t="s">
        <v>16</v>
      </c>
      <c r="I1243">
        <v>0.91</v>
      </c>
      <c r="J1243" s="1" t="s">
        <v>16</v>
      </c>
      <c r="K1243">
        <v>-101.8</v>
      </c>
      <c r="L1243" s="1" t="s">
        <v>16</v>
      </c>
      <c r="M1243">
        <v>0.9</v>
      </c>
      <c r="N1243" s="1" t="s">
        <v>16</v>
      </c>
    </row>
    <row r="1244" spans="1:14" hidden="1" x14ac:dyDescent="0.25">
      <c r="A1244" s="1" t="s">
        <v>51</v>
      </c>
      <c r="B1244" s="1" t="s">
        <v>15</v>
      </c>
      <c r="C1244">
        <v>-6.29</v>
      </c>
      <c r="D1244" s="1" t="s">
        <v>16</v>
      </c>
      <c r="E1244">
        <v>0.87</v>
      </c>
      <c r="F1244" s="1" t="s">
        <v>16</v>
      </c>
      <c r="G1244">
        <v>-11.17</v>
      </c>
      <c r="H1244" s="1" t="s">
        <v>16</v>
      </c>
      <c r="I1244">
        <v>0.9</v>
      </c>
      <c r="J1244" s="1" t="s">
        <v>16</v>
      </c>
      <c r="K1244">
        <v>-9.8800000000000008</v>
      </c>
      <c r="L1244" s="1" t="s">
        <v>16</v>
      </c>
      <c r="M1244">
        <v>0.93</v>
      </c>
      <c r="N1244" s="1" t="s">
        <v>16</v>
      </c>
    </row>
    <row r="1245" spans="1:14" hidden="1" x14ac:dyDescent="0.25">
      <c r="A1245" s="1" t="s">
        <v>15</v>
      </c>
      <c r="B1245" s="1" t="s">
        <v>51</v>
      </c>
      <c r="C1245">
        <v>6.29</v>
      </c>
      <c r="D1245" s="1" t="s">
        <v>16</v>
      </c>
      <c r="E1245">
        <v>0.87</v>
      </c>
      <c r="F1245" s="1" t="s">
        <v>16</v>
      </c>
      <c r="G1245">
        <v>11.17</v>
      </c>
      <c r="H1245" s="1" t="s">
        <v>16</v>
      </c>
      <c r="I1245">
        <v>0.9</v>
      </c>
      <c r="J1245" s="1" t="s">
        <v>16</v>
      </c>
      <c r="K1245">
        <v>9.8800000000000008</v>
      </c>
      <c r="L1245" s="1" t="s">
        <v>16</v>
      </c>
      <c r="M1245">
        <v>0.93</v>
      </c>
      <c r="N1245" s="1" t="s">
        <v>16</v>
      </c>
    </row>
    <row r="1246" spans="1:14" hidden="1" x14ac:dyDescent="0.25">
      <c r="A1246" s="1" t="s">
        <v>32</v>
      </c>
      <c r="B1246" s="1" t="s">
        <v>24</v>
      </c>
      <c r="C1246">
        <v>-44.8</v>
      </c>
      <c r="D1246" s="1" t="s">
        <v>16</v>
      </c>
      <c r="E1246">
        <v>0.94</v>
      </c>
      <c r="F1246" s="1" t="s">
        <v>16</v>
      </c>
      <c r="G1246">
        <v>-42.7</v>
      </c>
      <c r="H1246" s="1" t="s">
        <v>16</v>
      </c>
      <c r="I1246">
        <v>0.93</v>
      </c>
      <c r="J1246" s="1" t="s">
        <v>16</v>
      </c>
      <c r="K1246">
        <v>-61.73</v>
      </c>
      <c r="L1246" s="1" t="s">
        <v>16</v>
      </c>
      <c r="M1246">
        <v>0.93</v>
      </c>
      <c r="N1246" s="1" t="s">
        <v>16</v>
      </c>
    </row>
    <row r="1247" spans="1:14" x14ac:dyDescent="0.25">
      <c r="A1247" s="1" t="s">
        <v>49</v>
      </c>
      <c r="B1247" s="1" t="s">
        <v>24</v>
      </c>
      <c r="C1247">
        <v>-45.32</v>
      </c>
      <c r="D1247" s="1" t="s">
        <v>16</v>
      </c>
      <c r="E1247">
        <v>0.94</v>
      </c>
      <c r="F1247" s="1" t="s">
        <v>16</v>
      </c>
      <c r="G1247">
        <v>-42.94</v>
      </c>
      <c r="H1247" s="1" t="s">
        <v>16</v>
      </c>
      <c r="I1247">
        <v>0.93</v>
      </c>
      <c r="J1247" s="1" t="s">
        <v>16</v>
      </c>
      <c r="K1247">
        <v>-62.27</v>
      </c>
      <c r="L1247" s="1" t="s">
        <v>16</v>
      </c>
      <c r="M1247">
        <v>0.93</v>
      </c>
      <c r="N1247" s="1" t="s">
        <v>16</v>
      </c>
    </row>
    <row r="1248" spans="1:14" hidden="1" x14ac:dyDescent="0.25">
      <c r="A1248" s="1" t="s">
        <v>24</v>
      </c>
      <c r="B1248" s="1" t="s">
        <v>32</v>
      </c>
      <c r="C1248">
        <v>44.8</v>
      </c>
      <c r="D1248" s="1" t="s">
        <v>16</v>
      </c>
      <c r="E1248">
        <v>0.94</v>
      </c>
      <c r="F1248" s="1" t="s">
        <v>16</v>
      </c>
      <c r="G1248">
        <v>42.7</v>
      </c>
      <c r="H1248" s="1" t="s">
        <v>16</v>
      </c>
      <c r="I1248">
        <v>0.93</v>
      </c>
      <c r="J1248" s="1" t="s">
        <v>16</v>
      </c>
      <c r="K1248">
        <v>61.73</v>
      </c>
      <c r="L1248" s="1" t="s">
        <v>16</v>
      </c>
      <c r="M1248">
        <v>0.93</v>
      </c>
      <c r="N1248" s="1" t="s">
        <v>16</v>
      </c>
    </row>
    <row r="1249" spans="1:14" hidden="1" x14ac:dyDescent="0.25">
      <c r="A1249" s="1" t="s">
        <v>24</v>
      </c>
      <c r="B1249" s="1" t="s">
        <v>49</v>
      </c>
      <c r="C1249">
        <v>45.32</v>
      </c>
      <c r="D1249" s="1" t="s">
        <v>16</v>
      </c>
      <c r="E1249">
        <v>0.94</v>
      </c>
      <c r="F1249" s="1" t="s">
        <v>16</v>
      </c>
      <c r="G1249">
        <v>42.94</v>
      </c>
      <c r="H1249" s="1" t="s">
        <v>16</v>
      </c>
      <c r="I1249">
        <v>0.93</v>
      </c>
      <c r="J1249" s="1" t="s">
        <v>16</v>
      </c>
      <c r="K1249">
        <v>62.27</v>
      </c>
      <c r="L1249" s="1" t="s">
        <v>16</v>
      </c>
      <c r="M1249">
        <v>0.93</v>
      </c>
      <c r="N1249" s="1" t="s">
        <v>16</v>
      </c>
    </row>
    <row r="1250" spans="1:14" hidden="1" x14ac:dyDescent="0.25">
      <c r="A1250" s="1" t="s">
        <v>46</v>
      </c>
      <c r="B1250" s="1" t="s">
        <v>54</v>
      </c>
      <c r="C1250">
        <v>-32.79</v>
      </c>
      <c r="D1250" s="1" t="s">
        <v>16</v>
      </c>
      <c r="E1250">
        <v>0.92</v>
      </c>
      <c r="F1250" s="1" t="s">
        <v>16</v>
      </c>
      <c r="G1250">
        <v>-24.73</v>
      </c>
      <c r="H1250" s="1" t="s">
        <v>16</v>
      </c>
      <c r="I1250">
        <v>0.95</v>
      </c>
      <c r="J1250" s="1" t="s">
        <v>16</v>
      </c>
      <c r="K1250">
        <v>-39.909999999999997</v>
      </c>
      <c r="L1250" s="1" t="s">
        <v>16</v>
      </c>
      <c r="M1250">
        <v>0.94</v>
      </c>
      <c r="N1250" s="1" t="s">
        <v>16</v>
      </c>
    </row>
    <row r="1251" spans="1:14" hidden="1" x14ac:dyDescent="0.25">
      <c r="A1251" s="1" t="s">
        <v>46</v>
      </c>
      <c r="B1251" s="1" t="s">
        <v>52</v>
      </c>
      <c r="C1251">
        <v>-44.12</v>
      </c>
      <c r="D1251" s="1" t="s">
        <v>16</v>
      </c>
      <c r="E1251">
        <v>0.94</v>
      </c>
      <c r="F1251" s="1" t="s">
        <v>16</v>
      </c>
      <c r="G1251">
        <v>-33.770000000000003</v>
      </c>
      <c r="H1251" s="1" t="s">
        <v>16</v>
      </c>
      <c r="I1251">
        <v>0.94</v>
      </c>
      <c r="J1251" s="1" t="s">
        <v>16</v>
      </c>
      <c r="K1251">
        <v>-54.03</v>
      </c>
      <c r="L1251" s="1" t="s">
        <v>16</v>
      </c>
      <c r="M1251">
        <v>0.94</v>
      </c>
      <c r="N1251" s="1" t="s">
        <v>16</v>
      </c>
    </row>
    <row r="1252" spans="1:14" hidden="1" x14ac:dyDescent="0.25">
      <c r="A1252" s="1" t="s">
        <v>54</v>
      </c>
      <c r="B1252" s="1" t="s">
        <v>46</v>
      </c>
      <c r="C1252">
        <v>32.79</v>
      </c>
      <c r="D1252" s="1" t="s">
        <v>16</v>
      </c>
      <c r="E1252">
        <v>0.92</v>
      </c>
      <c r="F1252" s="1" t="s">
        <v>16</v>
      </c>
      <c r="G1252">
        <v>24.73</v>
      </c>
      <c r="H1252" s="1" t="s">
        <v>16</v>
      </c>
      <c r="I1252">
        <v>0.95</v>
      </c>
      <c r="J1252" s="1" t="s">
        <v>16</v>
      </c>
      <c r="K1252">
        <v>39.909999999999997</v>
      </c>
      <c r="L1252" s="1" t="s">
        <v>16</v>
      </c>
      <c r="M1252">
        <v>0.94</v>
      </c>
      <c r="N1252" s="1" t="s">
        <v>16</v>
      </c>
    </row>
    <row r="1253" spans="1:14" hidden="1" x14ac:dyDescent="0.25">
      <c r="A1253" s="1" t="s">
        <v>52</v>
      </c>
      <c r="B1253" s="1" t="s">
        <v>46</v>
      </c>
      <c r="C1253">
        <v>44.12</v>
      </c>
      <c r="D1253" s="1" t="s">
        <v>16</v>
      </c>
      <c r="E1253">
        <v>0.94</v>
      </c>
      <c r="F1253" s="1" t="s">
        <v>16</v>
      </c>
      <c r="G1253">
        <v>33.770000000000003</v>
      </c>
      <c r="H1253" s="1" t="s">
        <v>16</v>
      </c>
      <c r="I1253">
        <v>0.94</v>
      </c>
      <c r="J1253" s="1" t="s">
        <v>16</v>
      </c>
      <c r="K1253">
        <v>54.03</v>
      </c>
      <c r="L1253" s="1" t="s">
        <v>16</v>
      </c>
      <c r="M1253">
        <v>0.94</v>
      </c>
      <c r="N1253" s="1" t="s">
        <v>16</v>
      </c>
    </row>
    <row r="1254" spans="1:14" hidden="1" x14ac:dyDescent="0.25">
      <c r="A1254" s="1" t="s">
        <v>35</v>
      </c>
      <c r="B1254" s="1" t="s">
        <v>50</v>
      </c>
      <c r="C1254">
        <v>-54.67</v>
      </c>
      <c r="D1254" s="1" t="s">
        <v>16</v>
      </c>
      <c r="E1254">
        <v>0.94</v>
      </c>
      <c r="F1254" s="1" t="s">
        <v>16</v>
      </c>
      <c r="G1254">
        <v>-42.31</v>
      </c>
      <c r="H1254" s="1" t="s">
        <v>16</v>
      </c>
      <c r="I1254">
        <v>0.96</v>
      </c>
      <c r="J1254" s="1" t="s">
        <v>16</v>
      </c>
      <c r="K1254">
        <v>-67.260000000000005</v>
      </c>
      <c r="L1254" s="1" t="s">
        <v>16</v>
      </c>
      <c r="M1254">
        <v>0.95</v>
      </c>
      <c r="N1254" s="1" t="s">
        <v>16</v>
      </c>
    </row>
    <row r="1255" spans="1:14" hidden="1" x14ac:dyDescent="0.25">
      <c r="A1255" s="1" t="s">
        <v>50</v>
      </c>
      <c r="B1255" s="1" t="s">
        <v>35</v>
      </c>
      <c r="C1255">
        <v>54.67</v>
      </c>
      <c r="D1255" s="1" t="s">
        <v>16</v>
      </c>
      <c r="E1255">
        <v>0.94</v>
      </c>
      <c r="F1255" s="1" t="s">
        <v>16</v>
      </c>
      <c r="G1255">
        <v>42.31</v>
      </c>
      <c r="H1255" s="1" t="s">
        <v>16</v>
      </c>
      <c r="I1255">
        <v>0.96</v>
      </c>
      <c r="J1255" s="1" t="s">
        <v>16</v>
      </c>
      <c r="K1255">
        <v>67.260000000000005</v>
      </c>
      <c r="L1255" s="1" t="s">
        <v>16</v>
      </c>
      <c r="M1255">
        <v>0.95</v>
      </c>
      <c r="N1255" s="1" t="s">
        <v>16</v>
      </c>
    </row>
    <row r="1256" spans="1:14" hidden="1" x14ac:dyDescent="0.25">
      <c r="A1256" s="1" t="s">
        <v>54</v>
      </c>
      <c r="B1256" s="1" t="s">
        <v>52</v>
      </c>
      <c r="C1256">
        <v>-12.97</v>
      </c>
      <c r="D1256" s="1" t="s">
        <v>16</v>
      </c>
      <c r="E1256">
        <v>0.97</v>
      </c>
      <c r="F1256" s="1" t="s">
        <v>16</v>
      </c>
      <c r="G1256">
        <v>-10.210000000000001</v>
      </c>
      <c r="H1256" s="1" t="s">
        <v>16</v>
      </c>
      <c r="I1256">
        <v>0.98</v>
      </c>
      <c r="J1256" s="1" t="s">
        <v>16</v>
      </c>
      <c r="K1256">
        <v>-16.100000000000001</v>
      </c>
      <c r="L1256" s="1" t="s">
        <v>16</v>
      </c>
      <c r="M1256">
        <v>0.97</v>
      </c>
      <c r="N1256" s="1" t="s">
        <v>16</v>
      </c>
    </row>
    <row r="1257" spans="1:14" hidden="1" x14ac:dyDescent="0.25">
      <c r="A1257" s="1" t="s">
        <v>52</v>
      </c>
      <c r="B1257" s="1" t="s">
        <v>54</v>
      </c>
      <c r="C1257">
        <v>12.97</v>
      </c>
      <c r="D1257" s="1" t="s">
        <v>16</v>
      </c>
      <c r="E1257">
        <v>0.97</v>
      </c>
      <c r="F1257" s="1" t="s">
        <v>16</v>
      </c>
      <c r="G1257">
        <v>10.210000000000001</v>
      </c>
      <c r="H1257" s="1" t="s">
        <v>16</v>
      </c>
      <c r="I1257">
        <v>0.98</v>
      </c>
      <c r="J1257" s="1" t="s">
        <v>16</v>
      </c>
      <c r="K1257">
        <v>16.100000000000001</v>
      </c>
      <c r="L1257" s="1" t="s">
        <v>16</v>
      </c>
      <c r="M1257">
        <v>0.97</v>
      </c>
      <c r="N1257" s="1" t="s">
        <v>16</v>
      </c>
    </row>
    <row r="1258" spans="1:14" hidden="1" x14ac:dyDescent="0.25">
      <c r="A1258" s="1" t="s">
        <v>32</v>
      </c>
      <c r="B1258" s="1" t="s">
        <v>49</v>
      </c>
      <c r="C1258">
        <v>1.89</v>
      </c>
      <c r="D1258" s="1" t="s">
        <v>17</v>
      </c>
      <c r="E1258">
        <v>0.99</v>
      </c>
      <c r="F1258" s="1" t="s">
        <v>16</v>
      </c>
      <c r="G1258">
        <v>0.84</v>
      </c>
      <c r="H1258" s="1" t="s">
        <v>17</v>
      </c>
      <c r="I1258">
        <v>0.99</v>
      </c>
      <c r="J1258" s="1" t="s">
        <v>16</v>
      </c>
      <c r="K1258">
        <v>1.92</v>
      </c>
      <c r="L1258" s="1" t="s">
        <v>17</v>
      </c>
      <c r="M1258">
        <v>0.99</v>
      </c>
      <c r="N1258" s="1" t="s">
        <v>16</v>
      </c>
    </row>
    <row r="1259" spans="1:14" x14ac:dyDescent="0.25">
      <c r="A1259" s="1" t="s">
        <v>49</v>
      </c>
      <c r="B1259" s="1" t="s">
        <v>32</v>
      </c>
      <c r="C1259">
        <v>-1.89</v>
      </c>
      <c r="D1259" s="1" t="s">
        <v>17</v>
      </c>
      <c r="E1259">
        <v>0.99</v>
      </c>
      <c r="F1259" s="1" t="s">
        <v>16</v>
      </c>
      <c r="G1259">
        <v>-0.84</v>
      </c>
      <c r="H1259" s="1" t="s">
        <v>17</v>
      </c>
      <c r="I1259">
        <v>0.99</v>
      </c>
      <c r="J1259" s="1" t="s">
        <v>16</v>
      </c>
      <c r="K1259">
        <v>-1.92</v>
      </c>
      <c r="L1259" s="1" t="s">
        <v>17</v>
      </c>
      <c r="M1259">
        <v>0.99</v>
      </c>
      <c r="N1259" s="1" t="s">
        <v>16</v>
      </c>
    </row>
    <row r="1260" spans="1:14" hidden="1" x14ac:dyDescent="0.25">
      <c r="A1260" s="1" t="s">
        <v>43</v>
      </c>
      <c r="B1260" s="1" t="s">
        <v>30</v>
      </c>
      <c r="C1260">
        <v>0.13</v>
      </c>
      <c r="D1260" s="1" t="s">
        <v>17</v>
      </c>
      <c r="E1260">
        <v>1</v>
      </c>
      <c r="F1260" s="1" t="s">
        <v>16</v>
      </c>
      <c r="G1260">
        <v>0.1</v>
      </c>
      <c r="H1260" s="1" t="s">
        <v>17</v>
      </c>
      <c r="I1260">
        <v>1</v>
      </c>
      <c r="J1260" s="1" t="s">
        <v>16</v>
      </c>
      <c r="K1260">
        <v>0.16</v>
      </c>
      <c r="L1260" s="1" t="s">
        <v>17</v>
      </c>
      <c r="M1260">
        <v>1</v>
      </c>
      <c r="N1260" s="1" t="s">
        <v>16</v>
      </c>
    </row>
    <row r="1261" spans="1:14" hidden="1" x14ac:dyDescent="0.25">
      <c r="A1261" s="1" t="s">
        <v>30</v>
      </c>
      <c r="B1261" s="1" t="s">
        <v>43</v>
      </c>
      <c r="C1261">
        <v>-0.13</v>
      </c>
      <c r="D1261" s="1" t="s">
        <v>17</v>
      </c>
      <c r="E1261">
        <v>1</v>
      </c>
      <c r="F1261" s="1" t="s">
        <v>16</v>
      </c>
      <c r="G1261">
        <v>-0.1</v>
      </c>
      <c r="H1261" s="1" t="s">
        <v>17</v>
      </c>
      <c r="I1261">
        <v>1</v>
      </c>
      <c r="J1261" s="1" t="s">
        <v>16</v>
      </c>
      <c r="K1261">
        <v>-0.16</v>
      </c>
      <c r="L1261" s="1" t="s">
        <v>17</v>
      </c>
      <c r="M1261">
        <v>1</v>
      </c>
      <c r="N1261" s="1" t="s">
        <v>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CCBD-CDA0-42CB-B694-65E0F9EFB3F9}">
  <dimension ref="A1:O18"/>
  <sheetViews>
    <sheetView workbookViewId="0">
      <selection activeCell="O19" sqref="O19"/>
    </sheetView>
  </sheetViews>
  <sheetFormatPr baseColWidth="10" defaultRowHeight="15" x14ac:dyDescent="0.25"/>
  <cols>
    <col min="1" max="1" width="11.140625" bestFit="1" customWidth="1"/>
    <col min="2" max="7" width="12" bestFit="1" customWidth="1"/>
    <col min="8" max="8" width="12.85546875" bestFit="1" customWidth="1"/>
    <col min="9" max="9" width="12" bestFit="1" customWidth="1"/>
    <col min="10" max="10" width="13.42578125" bestFit="1" customWidth="1"/>
    <col min="11" max="11" width="13" bestFit="1" customWidth="1"/>
    <col min="12" max="14" width="12" bestFit="1" customWidth="1"/>
    <col min="15" max="15" width="12.28515625" bestFit="1" customWidth="1"/>
  </cols>
  <sheetData>
    <row r="1" spans="1:15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</row>
    <row r="2" spans="1:15" x14ac:dyDescent="0.25">
      <c r="A2" s="1" t="s">
        <v>84</v>
      </c>
      <c r="B2" s="2">
        <v>0.999999999999999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85</v>
      </c>
      <c r="B3" s="2">
        <v>0.96442073542074502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">
        <v>86</v>
      </c>
      <c r="B4" s="2">
        <v>0.95150243598267004</v>
      </c>
      <c r="C4" s="2">
        <v>0.98135035266456505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 t="s">
        <v>87</v>
      </c>
      <c r="B5" s="2">
        <v>0.93822365403720498</v>
      </c>
      <c r="C5" s="2">
        <v>0.96768247894163095</v>
      </c>
      <c r="D5" s="2">
        <v>0.95336069609355201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1" t="s">
        <v>88</v>
      </c>
      <c r="B6" s="2">
        <v>0.95529096458456897</v>
      </c>
      <c r="C6" s="2">
        <v>0.98199571737211799</v>
      </c>
      <c r="D6" s="2">
        <v>0.99329378017066505</v>
      </c>
      <c r="E6" s="2">
        <v>0.95424867529582702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1" t="s">
        <v>89</v>
      </c>
      <c r="B7" s="2">
        <v>0.97584112677589696</v>
      </c>
      <c r="C7" s="2">
        <v>0.97376518668685097</v>
      </c>
      <c r="D7" s="2">
        <v>0.95395209580136298</v>
      </c>
      <c r="E7" s="2">
        <v>0.955767982261849</v>
      </c>
      <c r="F7" s="2">
        <v>0.95669940258541997</v>
      </c>
      <c r="G7" s="2">
        <v>0.999999999999999</v>
      </c>
      <c r="H7" s="2"/>
      <c r="I7" s="2"/>
      <c r="J7" s="2"/>
      <c r="K7" s="2"/>
      <c r="L7" s="2"/>
      <c r="M7" s="2"/>
      <c r="N7" s="2"/>
      <c r="O7" s="2"/>
    </row>
    <row r="8" spans="1:15" x14ac:dyDescent="0.25">
      <c r="A8" s="1" t="s">
        <v>90</v>
      </c>
      <c r="B8" s="2">
        <v>0.92981293317668701</v>
      </c>
      <c r="C8" s="2">
        <v>0.94822372334420901</v>
      </c>
      <c r="D8" s="2">
        <v>0.94658687495449401</v>
      </c>
      <c r="E8" s="2">
        <v>0.93961299368887496</v>
      </c>
      <c r="F8" s="2">
        <v>0.94273970125085005</v>
      </c>
      <c r="G8" s="2">
        <v>0.92696509669712801</v>
      </c>
      <c r="H8" s="2">
        <v>1</v>
      </c>
      <c r="I8" s="2"/>
      <c r="J8" s="2"/>
      <c r="K8" s="2"/>
      <c r="L8" s="2"/>
      <c r="M8" s="2"/>
      <c r="N8" s="2"/>
      <c r="O8" s="2"/>
    </row>
    <row r="9" spans="1:15" x14ac:dyDescent="0.25">
      <c r="A9" s="1" t="s">
        <v>91</v>
      </c>
      <c r="B9" s="2">
        <v>0.95288341930178</v>
      </c>
      <c r="C9" s="2">
        <v>0.98560165774886699</v>
      </c>
      <c r="D9" s="2">
        <v>0.97592430976229705</v>
      </c>
      <c r="E9" s="2">
        <v>0.95899429787553503</v>
      </c>
      <c r="F9" s="2">
        <v>0.98284453733550503</v>
      </c>
      <c r="G9" s="2">
        <v>0.96022907709057104</v>
      </c>
      <c r="H9" s="2">
        <v>0.92402619071910796</v>
      </c>
      <c r="I9" s="2">
        <v>0.999999999999999</v>
      </c>
      <c r="J9" s="2"/>
      <c r="K9" s="2"/>
      <c r="L9" s="2"/>
      <c r="M9" s="2"/>
      <c r="N9" s="2"/>
      <c r="O9" s="2"/>
    </row>
    <row r="10" spans="1:15" x14ac:dyDescent="0.25">
      <c r="A10" s="1" t="s">
        <v>92</v>
      </c>
      <c r="B10" s="2">
        <v>0.95826287515882902</v>
      </c>
      <c r="C10" s="2">
        <v>0.99164070569972596</v>
      </c>
      <c r="D10" s="2">
        <v>0.97648681290161699</v>
      </c>
      <c r="E10" s="2">
        <v>0.96229160860115504</v>
      </c>
      <c r="F10" s="2">
        <v>0.97742712620535499</v>
      </c>
      <c r="G10" s="2">
        <v>0.96749497827446396</v>
      </c>
      <c r="H10" s="2">
        <v>0.95286533792646</v>
      </c>
      <c r="I10" s="2">
        <v>0.98323754961855203</v>
      </c>
      <c r="J10" s="2">
        <v>1</v>
      </c>
      <c r="K10" s="2"/>
      <c r="L10" s="2"/>
      <c r="M10" s="2"/>
      <c r="N10" s="2"/>
      <c r="O10" s="2"/>
    </row>
    <row r="11" spans="1:15" x14ac:dyDescent="0.25">
      <c r="A11" s="1" t="s">
        <v>93</v>
      </c>
      <c r="B11" s="2">
        <v>0.92065251101961199</v>
      </c>
      <c r="C11" s="2">
        <v>0.93987920778226897</v>
      </c>
      <c r="D11" s="2">
        <v>0.93254297002694098</v>
      </c>
      <c r="E11" s="2">
        <v>0.91842943740595795</v>
      </c>
      <c r="F11" s="2">
        <v>0.93218992159712799</v>
      </c>
      <c r="G11" s="2">
        <v>0.93461865632241303</v>
      </c>
      <c r="H11" s="2">
        <v>0.905916728115291</v>
      </c>
      <c r="I11" s="2">
        <v>0.93913633324005197</v>
      </c>
      <c r="J11" s="2">
        <v>0.93977621570468595</v>
      </c>
      <c r="K11" s="2">
        <v>1</v>
      </c>
      <c r="L11" s="2"/>
      <c r="M11" s="2"/>
      <c r="N11" s="2"/>
      <c r="O11" s="2"/>
    </row>
    <row r="12" spans="1:15" x14ac:dyDescent="0.25">
      <c r="A12" s="1" t="s">
        <v>94</v>
      </c>
      <c r="B12" s="2">
        <v>0.94360110673238395</v>
      </c>
      <c r="C12" s="2">
        <v>0.97264599432790899</v>
      </c>
      <c r="D12" s="2">
        <v>0.957016816150845</v>
      </c>
      <c r="E12" s="2">
        <v>0.95288208805792696</v>
      </c>
      <c r="F12" s="2">
        <v>0.95621577129711</v>
      </c>
      <c r="G12" s="2">
        <v>0.954773349054448</v>
      </c>
      <c r="H12" s="2">
        <v>0.95705110458279297</v>
      </c>
      <c r="I12" s="2">
        <v>0.95937104939033702</v>
      </c>
      <c r="J12" s="2">
        <v>0.97331032447982002</v>
      </c>
      <c r="K12" s="2">
        <v>0.96321621023648496</v>
      </c>
      <c r="L12" s="2">
        <v>1</v>
      </c>
      <c r="M12" s="2"/>
      <c r="N12" s="2"/>
      <c r="O12" s="2"/>
    </row>
    <row r="13" spans="1:15" x14ac:dyDescent="0.25">
      <c r="A13" s="1" t="s">
        <v>95</v>
      </c>
      <c r="B13" s="2">
        <v>0.95415380292061902</v>
      </c>
      <c r="C13" s="2">
        <v>0.98086205655728098</v>
      </c>
      <c r="D13" s="2">
        <v>0.98030791758287505</v>
      </c>
      <c r="E13" s="2">
        <v>0.95108612733824005</v>
      </c>
      <c r="F13" s="2">
        <v>0.976251730647266</v>
      </c>
      <c r="G13" s="2">
        <v>0.95172162252584402</v>
      </c>
      <c r="H13" s="2">
        <v>0.95008657985756495</v>
      </c>
      <c r="I13" s="2">
        <v>0.96855434652367001</v>
      </c>
      <c r="J13" s="2">
        <v>0.97737619039842205</v>
      </c>
      <c r="K13" s="2">
        <v>0.93398964413749497</v>
      </c>
      <c r="L13" s="2">
        <v>0.96565118078386603</v>
      </c>
      <c r="M13" s="2">
        <v>0.999999999999999</v>
      </c>
      <c r="N13" s="2"/>
      <c r="O13" s="2"/>
    </row>
    <row r="14" spans="1:15" x14ac:dyDescent="0.25">
      <c r="A14" s="1" t="s">
        <v>96</v>
      </c>
      <c r="B14" s="2">
        <v>0.94897507534349201</v>
      </c>
      <c r="C14" s="2">
        <v>0.97942332260885401</v>
      </c>
      <c r="D14" s="2">
        <v>0.96617519772707305</v>
      </c>
      <c r="E14" s="2">
        <v>0.97963875527425603</v>
      </c>
      <c r="F14" s="2">
        <v>0.96562349084855104</v>
      </c>
      <c r="G14" s="2">
        <v>0.95880911380049405</v>
      </c>
      <c r="H14" s="2">
        <v>0.96401199568317797</v>
      </c>
      <c r="I14" s="2">
        <v>0.96988346628015698</v>
      </c>
      <c r="J14" s="2">
        <v>0.98142526942680397</v>
      </c>
      <c r="K14" s="2">
        <v>0.92268917007190199</v>
      </c>
      <c r="L14" s="2">
        <v>0.96554555620021199</v>
      </c>
      <c r="M14" s="2">
        <v>0.96560639474302201</v>
      </c>
      <c r="N14" s="2">
        <v>0.999999999999999</v>
      </c>
      <c r="O14" s="2"/>
    </row>
    <row r="15" spans="1:15" x14ac:dyDescent="0.25">
      <c r="A15" s="1" t="s">
        <v>97</v>
      </c>
      <c r="B15" s="2">
        <v>0.93059974921959598</v>
      </c>
      <c r="C15" s="2">
        <v>0.94326304682571205</v>
      </c>
      <c r="D15" s="2">
        <v>0.933280602624876</v>
      </c>
      <c r="E15" s="2">
        <v>0.93170413903506999</v>
      </c>
      <c r="F15" s="2">
        <v>0.933292086851086</v>
      </c>
      <c r="G15" s="2">
        <v>0.93665207366760195</v>
      </c>
      <c r="H15" s="2">
        <v>0.97118695589298398</v>
      </c>
      <c r="I15" s="2">
        <v>0.92234605385798096</v>
      </c>
      <c r="J15" s="2">
        <v>0.95202372102760302</v>
      </c>
      <c r="K15" s="2">
        <v>0.91691133709803296</v>
      </c>
      <c r="L15" s="2">
        <v>0.95447294000246496</v>
      </c>
      <c r="M15" s="2">
        <v>0.93754255261436403</v>
      </c>
      <c r="N15" s="2">
        <v>0.95637994416557104</v>
      </c>
      <c r="O15" s="2">
        <v>1</v>
      </c>
    </row>
    <row r="16" spans="1:15" x14ac:dyDescent="0.25">
      <c r="A16" s="1" t="s">
        <v>98</v>
      </c>
      <c r="B16" s="2">
        <v>0.94751069990043602</v>
      </c>
      <c r="C16" s="2">
        <v>0.97732469942589495</v>
      </c>
      <c r="D16" s="2">
        <v>0.99404568328061305</v>
      </c>
      <c r="E16" s="2">
        <v>0.94505530347070699</v>
      </c>
      <c r="F16" s="2">
        <v>0.98755072758652696</v>
      </c>
      <c r="G16" s="2">
        <v>0.95150803413254503</v>
      </c>
      <c r="H16" s="2">
        <v>0.93946882369983997</v>
      </c>
      <c r="I16" s="2">
        <v>0.96991359836964397</v>
      </c>
      <c r="J16" s="2">
        <v>0.97379350472214699</v>
      </c>
      <c r="K16" s="2">
        <v>0.93550082137719504</v>
      </c>
      <c r="L16" s="2">
        <v>0.958911240425112</v>
      </c>
      <c r="M16" s="2">
        <v>0.98075273046946998</v>
      </c>
      <c r="N16" s="2">
        <v>0.95911329383393296</v>
      </c>
      <c r="O16" s="2">
        <v>0.93106095553682999</v>
      </c>
    </row>
    <row r="17" spans="1:15" x14ac:dyDescent="0.25">
      <c r="A17" s="1" t="s">
        <v>99</v>
      </c>
      <c r="B17" s="2">
        <f>MIN(category_prototype_sim_cos[bed])</f>
        <v>0.92065251101961199</v>
      </c>
      <c r="C17" s="2">
        <f>MIN(category_prototype_sim_cos[bench])</f>
        <v>0.93987920778226897</v>
      </c>
      <c r="D17" s="2">
        <f>MIN(category_prototype_sim_cos[cabinet])</f>
        <v>0.93254297002694098</v>
      </c>
      <c r="E17" s="2">
        <f>MIN(category_prototype_sim_cos[chair])</f>
        <v>0.91842943740595795</v>
      </c>
      <c r="F17" s="2">
        <f>MIN(category_prototype_sim_cos[chest])</f>
        <v>0.93218992159712799</v>
      </c>
      <c r="G17" s="2">
        <f>MIN(category_prototype_sim_cos[couch])</f>
        <v>0.92696509669712801</v>
      </c>
      <c r="H17" s="2">
        <f>MIN(category_prototype_sim_cos[decoration])</f>
        <v>0.905916728115291</v>
      </c>
      <c r="I17" s="2">
        <f>MIN(category_prototype_sim_cos[desk])</f>
        <v>0.92234605385798096</v>
      </c>
      <c r="J17" s="2">
        <f>MIN(category_prototype_sim_cos[diningtable])</f>
        <v>0.93977621570468595</v>
      </c>
      <c r="K17" s="2">
        <f>MIN(category_prototype_sim_cos[electronics])</f>
        <v>0.91691133709803296</v>
      </c>
      <c r="L17" s="2">
        <f>MIN(category_prototype_sim_cos[hobby])</f>
        <v>0.95447294000246496</v>
      </c>
      <c r="M17" s="2">
        <f>MIN(category_prototype_sim_cos[shelf])</f>
        <v>0.93754255261436403</v>
      </c>
      <c r="N17" s="2">
        <f>MIN(category_prototype_sim_cos[stool])</f>
        <v>0.95637994416557104</v>
      </c>
      <c r="O17" s="2">
        <f>MIN(category_prototype_sim_cos[tableware])</f>
        <v>0.93106095553682999</v>
      </c>
    </row>
    <row r="18" spans="1:15" x14ac:dyDescent="0.25">
      <c r="A18" t="s">
        <v>100</v>
      </c>
      <c r="B18" s="2">
        <f>MAX(B3:B16)</f>
        <v>0.97584112677589696</v>
      </c>
      <c r="C18" s="2">
        <f>MAX(C4:C16)</f>
        <v>0.99164070569972596</v>
      </c>
      <c r="D18" s="2">
        <f>MAX(D5:D16)</f>
        <v>0.99404568328061305</v>
      </c>
      <c r="E18" s="2">
        <f>MAX(E6:E16)</f>
        <v>0.97963875527425603</v>
      </c>
      <c r="F18" s="2">
        <f>MAX(F7:F16)</f>
        <v>0.98755072758652696</v>
      </c>
      <c r="G18" s="2">
        <f>MAX(G8:G16)</f>
        <v>0.96749497827446396</v>
      </c>
      <c r="H18" s="2">
        <f>MAX(H9:H16)</f>
        <v>0.97118695589298398</v>
      </c>
      <c r="I18" s="2">
        <f>MAX(I10:I16)</f>
        <v>0.98323754961855203</v>
      </c>
      <c r="J18" s="2">
        <f>MAX(J11:J16)</f>
        <v>0.98142526942680397</v>
      </c>
      <c r="K18" s="2">
        <f>MAX(K12:K16)</f>
        <v>0.96321621023648496</v>
      </c>
      <c r="L18" s="2">
        <f>MAX(L13:L16)</f>
        <v>0.96565118078386603</v>
      </c>
      <c r="M18" s="2">
        <f>MAX(M14:M16)</f>
        <v>0.98075273046946998</v>
      </c>
      <c r="N18" s="2">
        <f>MAX(N15:N16)</f>
        <v>0.95911329383393296</v>
      </c>
      <c r="O18" s="2">
        <f>MAX(O16:O16)</f>
        <v>0.93106095553682999</v>
      </c>
    </row>
  </sheetData>
  <conditionalFormatting sqref="B2:O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465F-8C21-41D6-876E-ABF78E16AF13}">
  <dimension ref="A1:AC37"/>
  <sheetViews>
    <sheetView tabSelected="1" workbookViewId="0">
      <selection activeCell="A9" sqref="A9"/>
    </sheetView>
  </sheetViews>
  <sheetFormatPr baseColWidth="10" defaultRowHeight="15" x14ac:dyDescent="0.25"/>
  <cols>
    <col min="1" max="1" width="40.42578125" bestFit="1" customWidth="1"/>
    <col min="2" max="2" width="13.140625" hidden="1" customWidth="1"/>
    <col min="3" max="3" width="12" hidden="1" customWidth="1"/>
    <col min="4" max="4" width="16.42578125" hidden="1" customWidth="1"/>
    <col min="5" max="5" width="14.7109375" bestFit="1" customWidth="1"/>
    <col min="6" max="6" width="12" hidden="1" customWidth="1"/>
    <col min="7" max="7" width="13.42578125" hidden="1" customWidth="1"/>
    <col min="8" max="8" width="11.85546875" hidden="1" customWidth="1"/>
    <col min="9" max="9" width="12.5703125" hidden="1" customWidth="1"/>
    <col min="10" max="10" width="18.7109375" hidden="1" customWidth="1"/>
    <col min="11" max="11" width="17.42578125" hidden="1" customWidth="1"/>
    <col min="12" max="12" width="22" hidden="1" customWidth="1"/>
    <col min="13" max="13" width="20.28515625" bestFit="1" customWidth="1"/>
    <col min="14" max="14" width="17.42578125" hidden="1" customWidth="1"/>
    <col min="15" max="15" width="19" hidden="1" customWidth="1"/>
    <col min="16" max="16" width="17.28515625" hidden="1" customWidth="1"/>
    <col min="17" max="17" width="18" hidden="1" customWidth="1"/>
    <col min="18" max="18" width="7.7109375" hidden="1" customWidth="1"/>
    <col min="19" max="19" width="7" hidden="1" customWidth="1"/>
    <col min="20" max="20" width="10.140625" hidden="1" customWidth="1"/>
    <col min="21" max="21" width="9" bestFit="1" customWidth="1"/>
    <col min="22" max="22" width="7" hidden="1" customWidth="1"/>
    <col min="23" max="23" width="7.140625" hidden="1" customWidth="1"/>
    <col min="24" max="24" width="9" customWidth="1"/>
    <col min="25" max="25" width="12" hidden="1" customWidth="1"/>
    <col min="26" max="26" width="6.7109375" bestFit="1" customWidth="1"/>
    <col min="27" max="27" width="6.140625" bestFit="1" customWidth="1"/>
    <col min="28" max="28" width="5.7109375" hidden="1" customWidth="1"/>
    <col min="29" max="29" width="15.140625" hidden="1" customWidth="1"/>
  </cols>
  <sheetData>
    <row r="1" spans="1:29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</row>
    <row r="2" spans="1:29" x14ac:dyDescent="0.25">
      <c r="A2" s="1" t="s">
        <v>36</v>
      </c>
      <c r="B2">
        <v>1.2</v>
      </c>
      <c r="C2">
        <v>14.23</v>
      </c>
      <c r="D2">
        <v>17.98</v>
      </c>
      <c r="E2">
        <v>17.91</v>
      </c>
      <c r="F2">
        <v>21.6</v>
      </c>
      <c r="G2">
        <v>41.2</v>
      </c>
      <c r="H2">
        <v>6.11</v>
      </c>
      <c r="I2">
        <v>37.299999999999997</v>
      </c>
      <c r="J2">
        <v>0.8</v>
      </c>
      <c r="K2">
        <v>11.68</v>
      </c>
      <c r="L2">
        <v>16.27</v>
      </c>
      <c r="M2">
        <v>16.89</v>
      </c>
      <c r="N2">
        <v>21.38</v>
      </c>
      <c r="O2">
        <v>41.6</v>
      </c>
      <c r="P2">
        <v>7.24</v>
      </c>
      <c r="Q2">
        <v>52.48</v>
      </c>
      <c r="R2">
        <v>0.8</v>
      </c>
      <c r="S2">
        <v>13.11</v>
      </c>
      <c r="T2">
        <v>17.059999999999999</v>
      </c>
      <c r="U2">
        <v>17.399999999999999</v>
      </c>
      <c r="V2">
        <v>21.47</v>
      </c>
      <c r="W2">
        <v>41.6</v>
      </c>
      <c r="X2">
        <v>6.72</v>
      </c>
      <c r="Y2">
        <v>45.1</v>
      </c>
      <c r="Z2">
        <v>2.29</v>
      </c>
      <c r="AA2" s="1" t="s">
        <v>21</v>
      </c>
      <c r="AB2">
        <v>0.16</v>
      </c>
      <c r="AC2" s="1" t="s">
        <v>34</v>
      </c>
    </row>
    <row r="3" spans="1:29" x14ac:dyDescent="0.25">
      <c r="A3" s="1" t="s">
        <v>24</v>
      </c>
      <c r="B3">
        <v>18</v>
      </c>
      <c r="C3">
        <v>53</v>
      </c>
      <c r="D3">
        <v>79</v>
      </c>
      <c r="E3">
        <v>79.790000000000006</v>
      </c>
      <c r="F3">
        <v>106.25</v>
      </c>
      <c r="G3">
        <v>135</v>
      </c>
      <c r="H3">
        <v>31.85</v>
      </c>
      <c r="I3">
        <v>1014.58</v>
      </c>
      <c r="J3">
        <v>14</v>
      </c>
      <c r="K3">
        <v>51</v>
      </c>
      <c r="L3">
        <v>75</v>
      </c>
      <c r="M3">
        <v>74.81</v>
      </c>
      <c r="N3">
        <v>100</v>
      </c>
      <c r="O3">
        <v>135</v>
      </c>
      <c r="P3">
        <v>31.17</v>
      </c>
      <c r="Q3">
        <v>971.85</v>
      </c>
      <c r="R3">
        <v>14</v>
      </c>
      <c r="S3">
        <v>52</v>
      </c>
      <c r="T3">
        <v>77</v>
      </c>
      <c r="U3">
        <v>77.3</v>
      </c>
      <c r="V3">
        <v>103</v>
      </c>
      <c r="W3">
        <v>135</v>
      </c>
      <c r="X3">
        <v>31.6</v>
      </c>
      <c r="Y3">
        <v>998.3</v>
      </c>
      <c r="Z3">
        <v>2.37</v>
      </c>
      <c r="AA3" s="1" t="s">
        <v>21</v>
      </c>
      <c r="AB3">
        <v>0.31</v>
      </c>
      <c r="AC3" s="1" t="s">
        <v>16</v>
      </c>
    </row>
    <row r="4" spans="1:29" x14ac:dyDescent="0.25">
      <c r="A4" s="1" t="s">
        <v>43</v>
      </c>
      <c r="B4">
        <v>2</v>
      </c>
      <c r="C4">
        <v>6</v>
      </c>
      <c r="D4">
        <v>8</v>
      </c>
      <c r="E4">
        <v>8.7100000000000009</v>
      </c>
      <c r="F4">
        <v>11</v>
      </c>
      <c r="G4">
        <v>22</v>
      </c>
      <c r="H4">
        <v>4.22</v>
      </c>
      <c r="I4">
        <v>17.829999999999998</v>
      </c>
      <c r="J4">
        <v>2</v>
      </c>
      <c r="K4">
        <v>5</v>
      </c>
      <c r="L4">
        <v>7</v>
      </c>
      <c r="M4">
        <v>8</v>
      </c>
      <c r="N4">
        <v>10.119999999999999</v>
      </c>
      <c r="O4">
        <v>21</v>
      </c>
      <c r="P4">
        <v>4.1399999999999997</v>
      </c>
      <c r="Q4">
        <v>17.11</v>
      </c>
      <c r="R4">
        <v>2</v>
      </c>
      <c r="S4">
        <v>5</v>
      </c>
      <c r="T4">
        <v>7.5</v>
      </c>
      <c r="U4">
        <v>8.35</v>
      </c>
      <c r="V4">
        <v>10.5</v>
      </c>
      <c r="W4">
        <v>22</v>
      </c>
      <c r="X4">
        <v>4.1900000000000004</v>
      </c>
      <c r="Y4">
        <v>17.579999999999998</v>
      </c>
      <c r="Z4">
        <v>2.5499999999999998</v>
      </c>
      <c r="AA4" s="1" t="s">
        <v>21</v>
      </c>
      <c r="AB4">
        <v>0.24</v>
      </c>
      <c r="AC4" s="1" t="s">
        <v>16</v>
      </c>
    </row>
    <row r="5" spans="1:29" x14ac:dyDescent="0.25">
      <c r="A5" s="1" t="s">
        <v>35</v>
      </c>
      <c r="B5">
        <v>1.33</v>
      </c>
      <c r="C5">
        <v>2</v>
      </c>
      <c r="D5">
        <v>2.17</v>
      </c>
      <c r="E5">
        <v>2.23</v>
      </c>
      <c r="F5">
        <v>2.4300000000000002</v>
      </c>
      <c r="G5">
        <v>4</v>
      </c>
      <c r="H5">
        <v>0.4</v>
      </c>
      <c r="I5">
        <v>0.16</v>
      </c>
      <c r="J5">
        <v>1</v>
      </c>
      <c r="K5">
        <v>1.82</v>
      </c>
      <c r="L5">
        <v>2.0699999999999998</v>
      </c>
      <c r="M5">
        <v>2.16</v>
      </c>
      <c r="N5">
        <v>2.42</v>
      </c>
      <c r="O5">
        <v>4.25</v>
      </c>
      <c r="P5">
        <v>0.49</v>
      </c>
      <c r="Q5">
        <v>0.24</v>
      </c>
      <c r="R5">
        <v>1</v>
      </c>
      <c r="S5">
        <v>1.9</v>
      </c>
      <c r="T5">
        <v>2.13</v>
      </c>
      <c r="U5">
        <v>2.19</v>
      </c>
      <c r="V5">
        <v>2.4300000000000002</v>
      </c>
      <c r="W5">
        <v>4.25</v>
      </c>
      <c r="X5">
        <v>0.45</v>
      </c>
      <c r="Y5">
        <v>0.2</v>
      </c>
      <c r="Z5">
        <v>2.2599999999999998</v>
      </c>
      <c r="AA5" s="1" t="s">
        <v>21</v>
      </c>
      <c r="AB5">
        <v>0.18</v>
      </c>
      <c r="AC5" s="1" t="s">
        <v>16</v>
      </c>
    </row>
    <row r="6" spans="1:29" x14ac:dyDescent="0.25">
      <c r="A6" s="1" t="s">
        <v>54</v>
      </c>
      <c r="B6">
        <v>0.59</v>
      </c>
      <c r="C6">
        <v>11.36</v>
      </c>
      <c r="D6">
        <v>14.62</v>
      </c>
      <c r="E6">
        <v>14.89</v>
      </c>
      <c r="F6">
        <v>17.68</v>
      </c>
      <c r="G6">
        <v>40.11</v>
      </c>
      <c r="H6">
        <v>5.13</v>
      </c>
      <c r="I6">
        <v>26.32</v>
      </c>
      <c r="J6">
        <v>-1.1100000000000001</v>
      </c>
      <c r="K6">
        <v>9.61</v>
      </c>
      <c r="L6">
        <v>13.41</v>
      </c>
      <c r="M6">
        <v>13.89</v>
      </c>
      <c r="N6">
        <v>17.04</v>
      </c>
      <c r="O6">
        <v>43.16</v>
      </c>
      <c r="P6">
        <v>6.08</v>
      </c>
      <c r="Q6">
        <v>36.909999999999997</v>
      </c>
      <c r="R6">
        <v>-1.1100000000000001</v>
      </c>
      <c r="S6">
        <v>10.56</v>
      </c>
      <c r="T6">
        <v>14.04</v>
      </c>
      <c r="U6">
        <v>14.39</v>
      </c>
      <c r="V6">
        <v>17.28</v>
      </c>
      <c r="W6">
        <v>43.16</v>
      </c>
      <c r="X6">
        <v>5.64</v>
      </c>
      <c r="Y6">
        <v>31.83</v>
      </c>
      <c r="Z6">
        <v>2.67</v>
      </c>
      <c r="AA6" s="1" t="s">
        <v>25</v>
      </c>
      <c r="AB6">
        <v>0.15</v>
      </c>
      <c r="AC6" s="1" t="s">
        <v>25</v>
      </c>
    </row>
    <row r="7" spans="1:29" x14ac:dyDescent="0.25">
      <c r="A7" s="1" t="s">
        <v>52</v>
      </c>
      <c r="B7">
        <v>1.79</v>
      </c>
      <c r="C7">
        <v>15.93</v>
      </c>
      <c r="D7">
        <v>18.87</v>
      </c>
      <c r="E7">
        <v>19.78</v>
      </c>
      <c r="F7">
        <v>23.07</v>
      </c>
      <c r="G7">
        <v>52.12</v>
      </c>
      <c r="H7">
        <v>6.16</v>
      </c>
      <c r="I7">
        <v>37.9</v>
      </c>
      <c r="J7">
        <v>-4.1399999999999997</v>
      </c>
      <c r="K7">
        <v>13.56</v>
      </c>
      <c r="L7">
        <v>18.22</v>
      </c>
      <c r="M7">
        <v>18.46</v>
      </c>
      <c r="N7">
        <v>21.69</v>
      </c>
      <c r="O7">
        <v>50.3</v>
      </c>
      <c r="P7">
        <v>7.31</v>
      </c>
      <c r="Q7">
        <v>53.37</v>
      </c>
      <c r="R7">
        <v>-4.1399999999999997</v>
      </c>
      <c r="S7">
        <v>14.82</v>
      </c>
      <c r="T7">
        <v>18.61</v>
      </c>
      <c r="U7">
        <v>19.12</v>
      </c>
      <c r="V7">
        <v>22.4</v>
      </c>
      <c r="W7">
        <v>52.12</v>
      </c>
      <c r="X7">
        <v>6.78</v>
      </c>
      <c r="Y7">
        <v>46.02</v>
      </c>
      <c r="Z7">
        <v>2.95</v>
      </c>
      <c r="AA7" s="1" t="s">
        <v>25</v>
      </c>
      <c r="AB7">
        <v>0.15</v>
      </c>
      <c r="AC7" s="1" t="s">
        <v>25</v>
      </c>
    </row>
    <row r="8" spans="1:29" hidden="1" x14ac:dyDescent="0.25">
      <c r="A8" s="1" t="s">
        <v>19</v>
      </c>
      <c r="B8">
        <v>0</v>
      </c>
      <c r="C8">
        <v>0</v>
      </c>
      <c r="D8">
        <v>0</v>
      </c>
      <c r="E8">
        <v>0.15</v>
      </c>
      <c r="F8">
        <v>0.21</v>
      </c>
      <c r="G8">
        <v>2.42</v>
      </c>
      <c r="H8">
        <v>0.28999999999999998</v>
      </c>
      <c r="I8">
        <v>0.08</v>
      </c>
      <c r="J8">
        <v>0</v>
      </c>
      <c r="K8">
        <v>0</v>
      </c>
      <c r="L8">
        <v>0</v>
      </c>
      <c r="M8">
        <v>0.2</v>
      </c>
      <c r="N8">
        <v>0.35</v>
      </c>
      <c r="O8">
        <v>1.6</v>
      </c>
      <c r="P8">
        <v>0.3</v>
      </c>
      <c r="Q8">
        <v>0.09</v>
      </c>
      <c r="R8">
        <v>0</v>
      </c>
      <c r="S8">
        <v>0</v>
      </c>
      <c r="T8">
        <v>0</v>
      </c>
      <c r="U8">
        <v>0.17</v>
      </c>
      <c r="V8">
        <v>0.28999999999999998</v>
      </c>
      <c r="W8">
        <v>2.42</v>
      </c>
      <c r="X8">
        <v>0.28999999999999998</v>
      </c>
      <c r="Y8">
        <v>0.09</v>
      </c>
      <c r="Z8">
        <v>-2.27</v>
      </c>
      <c r="AA8" s="1" t="s">
        <v>21</v>
      </c>
      <c r="AB8">
        <v>0.08</v>
      </c>
      <c r="AC8" s="1" t="s">
        <v>17</v>
      </c>
    </row>
    <row r="9" spans="1:29" x14ac:dyDescent="0.25">
      <c r="A9" s="1" t="s">
        <v>50</v>
      </c>
      <c r="B9">
        <v>1.31</v>
      </c>
      <c r="C9">
        <v>11.23</v>
      </c>
      <c r="D9">
        <v>13.68</v>
      </c>
      <c r="E9">
        <v>14.08</v>
      </c>
      <c r="F9">
        <v>16.25</v>
      </c>
      <c r="G9">
        <v>35.119999999999997</v>
      </c>
      <c r="H9">
        <v>4.59</v>
      </c>
      <c r="I9">
        <v>21.1</v>
      </c>
      <c r="J9">
        <v>-1.06</v>
      </c>
      <c r="K9">
        <v>9.09</v>
      </c>
      <c r="L9">
        <v>12.52</v>
      </c>
      <c r="M9">
        <v>13.01</v>
      </c>
      <c r="N9">
        <v>16.13</v>
      </c>
      <c r="O9">
        <v>36.119999999999997</v>
      </c>
      <c r="P9">
        <v>5.43</v>
      </c>
      <c r="Q9">
        <v>29.52</v>
      </c>
      <c r="R9">
        <v>-1.06</v>
      </c>
      <c r="S9">
        <v>10.15</v>
      </c>
      <c r="T9">
        <v>13.27</v>
      </c>
      <c r="U9">
        <v>13.55</v>
      </c>
      <c r="V9">
        <v>16.25</v>
      </c>
      <c r="W9">
        <v>36.119999999999997</v>
      </c>
      <c r="X9">
        <v>5.0599999999999996</v>
      </c>
      <c r="Y9">
        <v>25.57</v>
      </c>
      <c r="Z9">
        <v>3.19</v>
      </c>
      <c r="AA9" s="1" t="s">
        <v>25</v>
      </c>
      <c r="AB9">
        <v>0.16</v>
      </c>
      <c r="AC9" s="1" t="s">
        <v>34</v>
      </c>
    </row>
    <row r="10" spans="1:29" x14ac:dyDescent="0.25">
      <c r="A10" s="1" t="s">
        <v>44</v>
      </c>
      <c r="B10">
        <v>-140.69999999999999</v>
      </c>
      <c r="C10">
        <v>-6.13</v>
      </c>
      <c r="D10">
        <v>14.45</v>
      </c>
      <c r="E10">
        <v>9.6</v>
      </c>
      <c r="F10">
        <v>30.53</v>
      </c>
      <c r="G10">
        <v>90.99</v>
      </c>
      <c r="H10">
        <v>33.17</v>
      </c>
      <c r="I10">
        <v>1099.99</v>
      </c>
      <c r="J10">
        <v>-156.78</v>
      </c>
      <c r="K10">
        <v>-5.21</v>
      </c>
      <c r="L10">
        <v>19.02</v>
      </c>
      <c r="M10">
        <v>16</v>
      </c>
      <c r="N10">
        <v>42.75</v>
      </c>
      <c r="O10">
        <v>115.13</v>
      </c>
      <c r="P10">
        <v>39.909999999999997</v>
      </c>
      <c r="Q10">
        <v>1592.51</v>
      </c>
      <c r="R10">
        <v>-156.78</v>
      </c>
      <c r="S10">
        <v>-5.81</v>
      </c>
      <c r="T10">
        <v>17.41</v>
      </c>
      <c r="U10">
        <v>12.8</v>
      </c>
      <c r="V10">
        <v>35.94</v>
      </c>
      <c r="W10">
        <v>115.13</v>
      </c>
      <c r="X10">
        <v>36.81</v>
      </c>
      <c r="Y10">
        <v>1355</v>
      </c>
      <c r="Z10">
        <v>-2.62</v>
      </c>
      <c r="AA10" s="1" t="s">
        <v>25</v>
      </c>
      <c r="AB10">
        <v>0.18</v>
      </c>
      <c r="AC10" s="1" t="s">
        <v>34</v>
      </c>
    </row>
    <row r="11" spans="1:29" x14ac:dyDescent="0.25">
      <c r="A11" s="1" t="s">
        <v>31</v>
      </c>
      <c r="B11">
        <v>3</v>
      </c>
      <c r="C11">
        <v>45</v>
      </c>
      <c r="D11">
        <v>53.44</v>
      </c>
      <c r="E11">
        <v>54.32</v>
      </c>
      <c r="F11">
        <v>64.08</v>
      </c>
      <c r="G11">
        <v>109</v>
      </c>
      <c r="H11">
        <v>14.83</v>
      </c>
      <c r="I11">
        <v>219.98</v>
      </c>
      <c r="J11">
        <v>2</v>
      </c>
      <c r="K11">
        <v>39.33</v>
      </c>
      <c r="L11">
        <v>49.86</v>
      </c>
      <c r="M11">
        <v>51.06</v>
      </c>
      <c r="N11">
        <v>60.64</v>
      </c>
      <c r="O11">
        <v>104</v>
      </c>
      <c r="P11">
        <v>18.32</v>
      </c>
      <c r="Q11">
        <v>335.46</v>
      </c>
      <c r="R11">
        <v>2</v>
      </c>
      <c r="S11">
        <v>42.33</v>
      </c>
      <c r="T11">
        <v>51.46</v>
      </c>
      <c r="U11">
        <v>52.69</v>
      </c>
      <c r="V11">
        <v>62</v>
      </c>
      <c r="W11">
        <v>109</v>
      </c>
      <c r="X11">
        <v>16.739999999999998</v>
      </c>
      <c r="Y11">
        <v>280.08</v>
      </c>
      <c r="Z11">
        <v>2.94</v>
      </c>
      <c r="AA11" s="1" t="s">
        <v>25</v>
      </c>
      <c r="AB11">
        <v>0.18</v>
      </c>
      <c r="AC11" s="1" t="s">
        <v>34</v>
      </c>
    </row>
    <row r="12" spans="1:29" x14ac:dyDescent="0.25">
      <c r="A12" s="1" t="s">
        <v>41</v>
      </c>
      <c r="B12">
        <v>1.95</v>
      </c>
      <c r="C12">
        <v>3.03</v>
      </c>
      <c r="D12">
        <v>3.25</v>
      </c>
      <c r="E12">
        <v>3.26</v>
      </c>
      <c r="F12">
        <v>3.44</v>
      </c>
      <c r="G12">
        <v>4.32</v>
      </c>
      <c r="H12">
        <v>0.36</v>
      </c>
      <c r="I12">
        <v>0.13</v>
      </c>
      <c r="J12">
        <v>2.0099999999999998</v>
      </c>
      <c r="K12">
        <v>3.51</v>
      </c>
      <c r="L12">
        <v>3.76</v>
      </c>
      <c r="M12">
        <v>3.76</v>
      </c>
      <c r="N12">
        <v>4.04</v>
      </c>
      <c r="O12">
        <v>5.72</v>
      </c>
      <c r="P12">
        <v>0.42</v>
      </c>
      <c r="Q12">
        <v>0.17</v>
      </c>
      <c r="R12">
        <v>1.95</v>
      </c>
      <c r="S12">
        <v>3.19</v>
      </c>
      <c r="T12">
        <v>3.47</v>
      </c>
      <c r="U12">
        <v>3.51</v>
      </c>
      <c r="V12">
        <v>3.83</v>
      </c>
      <c r="W12">
        <v>5.72</v>
      </c>
      <c r="X12">
        <v>0.46</v>
      </c>
      <c r="Y12">
        <v>0.22</v>
      </c>
      <c r="Z12">
        <v>-19.36</v>
      </c>
      <c r="AA12" s="1" t="s">
        <v>16</v>
      </c>
      <c r="AB12">
        <v>0.17</v>
      </c>
      <c r="AC12" s="1" t="s">
        <v>34</v>
      </c>
    </row>
    <row r="13" spans="1:29" x14ac:dyDescent="0.25">
      <c r="A13" s="1" t="s">
        <v>51</v>
      </c>
      <c r="B13">
        <v>3.8</v>
      </c>
      <c r="C13">
        <v>5.16</v>
      </c>
      <c r="D13">
        <v>5.49</v>
      </c>
      <c r="E13">
        <v>5.48</v>
      </c>
      <c r="F13">
        <v>5.82</v>
      </c>
      <c r="G13">
        <v>8.2200000000000006</v>
      </c>
      <c r="H13">
        <v>0.55000000000000004</v>
      </c>
      <c r="I13">
        <v>0.31</v>
      </c>
      <c r="J13">
        <v>2.29</v>
      </c>
      <c r="K13">
        <v>3.97</v>
      </c>
      <c r="L13">
        <v>4.3600000000000003</v>
      </c>
      <c r="M13">
        <v>4.3899999999999997</v>
      </c>
      <c r="N13">
        <v>4.72</v>
      </c>
      <c r="O13">
        <v>8</v>
      </c>
      <c r="P13">
        <v>0.7</v>
      </c>
      <c r="Q13">
        <v>0.48</v>
      </c>
      <c r="R13">
        <v>2.29</v>
      </c>
      <c r="S13">
        <v>4.3099999999999996</v>
      </c>
      <c r="T13">
        <v>4.96</v>
      </c>
      <c r="U13">
        <v>4.93</v>
      </c>
      <c r="V13">
        <v>5.57</v>
      </c>
      <c r="W13">
        <v>8.2200000000000006</v>
      </c>
      <c r="X13">
        <v>0.83</v>
      </c>
      <c r="Y13">
        <v>0.69</v>
      </c>
      <c r="Z13">
        <v>25.97</v>
      </c>
      <c r="AA13" s="1" t="s">
        <v>16</v>
      </c>
      <c r="AB13">
        <v>0.09</v>
      </c>
      <c r="AC13" s="1" t="s">
        <v>17</v>
      </c>
    </row>
    <row r="14" spans="1:29" x14ac:dyDescent="0.25">
      <c r="A14" s="1" t="s">
        <v>15</v>
      </c>
      <c r="B14">
        <v>3.99</v>
      </c>
      <c r="C14">
        <v>5.38</v>
      </c>
      <c r="D14">
        <v>5.71</v>
      </c>
      <c r="E14">
        <v>5.7</v>
      </c>
      <c r="F14">
        <v>5.98</v>
      </c>
      <c r="G14">
        <v>8.2200000000000006</v>
      </c>
      <c r="H14">
        <v>0.49</v>
      </c>
      <c r="I14">
        <v>0.24</v>
      </c>
      <c r="J14">
        <v>3.02</v>
      </c>
      <c r="K14">
        <v>4.46</v>
      </c>
      <c r="L14">
        <v>4.84</v>
      </c>
      <c r="M14">
        <v>4.88</v>
      </c>
      <c r="N14">
        <v>5.21</v>
      </c>
      <c r="O14">
        <v>8.32</v>
      </c>
      <c r="P14">
        <v>0.63</v>
      </c>
      <c r="Q14">
        <v>0.4</v>
      </c>
      <c r="R14">
        <v>3.02</v>
      </c>
      <c r="S14">
        <v>4.8</v>
      </c>
      <c r="T14">
        <v>5.31</v>
      </c>
      <c r="U14">
        <v>5.29</v>
      </c>
      <c r="V14">
        <v>5.81</v>
      </c>
      <c r="W14">
        <v>8.32</v>
      </c>
      <c r="X14">
        <v>0.7</v>
      </c>
      <c r="Y14">
        <v>0.49</v>
      </c>
      <c r="Z14">
        <v>21.52</v>
      </c>
      <c r="AA14" s="1" t="s">
        <v>16</v>
      </c>
      <c r="AB14">
        <v>0.13</v>
      </c>
      <c r="AC14" s="1" t="s">
        <v>25</v>
      </c>
    </row>
    <row r="15" spans="1:29" x14ac:dyDescent="0.25">
      <c r="A15" s="1" t="s">
        <v>37</v>
      </c>
      <c r="B15">
        <v>0.18</v>
      </c>
      <c r="C15">
        <v>0.44</v>
      </c>
      <c r="D15">
        <v>0.5</v>
      </c>
      <c r="E15">
        <v>0.5</v>
      </c>
      <c r="F15">
        <v>0.56000000000000005</v>
      </c>
      <c r="G15">
        <v>0.75</v>
      </c>
      <c r="H15">
        <v>0.09</v>
      </c>
      <c r="I15">
        <v>0.01</v>
      </c>
      <c r="J15">
        <v>0.12</v>
      </c>
      <c r="K15">
        <v>0.4</v>
      </c>
      <c r="L15">
        <v>0.46</v>
      </c>
      <c r="M15">
        <v>0.46</v>
      </c>
      <c r="N15">
        <v>0.52</v>
      </c>
      <c r="O15">
        <v>0.75</v>
      </c>
      <c r="P15">
        <v>0.11</v>
      </c>
      <c r="Q15">
        <v>0.01</v>
      </c>
      <c r="R15">
        <v>0.12</v>
      </c>
      <c r="S15">
        <v>0.41</v>
      </c>
      <c r="T15">
        <v>0.48</v>
      </c>
      <c r="U15">
        <v>0.48</v>
      </c>
      <c r="V15">
        <v>0.55000000000000004</v>
      </c>
      <c r="W15">
        <v>0.75</v>
      </c>
      <c r="X15">
        <v>0.1</v>
      </c>
      <c r="Y15">
        <v>0.01</v>
      </c>
      <c r="Z15">
        <v>6.23</v>
      </c>
      <c r="AA15" s="1" t="s">
        <v>16</v>
      </c>
      <c r="AB15">
        <v>-0.04</v>
      </c>
      <c r="AC15" s="1" t="s">
        <v>17</v>
      </c>
    </row>
    <row r="16" spans="1:29" x14ac:dyDescent="0.25">
      <c r="A16" s="1" t="s">
        <v>27</v>
      </c>
      <c r="B16">
        <v>0.72</v>
      </c>
      <c r="C16">
        <v>0.93</v>
      </c>
      <c r="D16">
        <v>1</v>
      </c>
      <c r="E16">
        <v>0.96</v>
      </c>
      <c r="F16">
        <v>1</v>
      </c>
      <c r="G16">
        <v>1</v>
      </c>
      <c r="H16">
        <v>0.06</v>
      </c>
      <c r="I16">
        <v>0</v>
      </c>
      <c r="J16">
        <v>0.82</v>
      </c>
      <c r="K16">
        <v>1</v>
      </c>
      <c r="L16">
        <v>1</v>
      </c>
      <c r="M16">
        <v>0.98</v>
      </c>
      <c r="N16">
        <v>1</v>
      </c>
      <c r="O16">
        <v>1</v>
      </c>
      <c r="P16">
        <v>0.04</v>
      </c>
      <c r="Q16">
        <v>0</v>
      </c>
      <c r="R16">
        <v>0.72</v>
      </c>
      <c r="S16">
        <v>0.94</v>
      </c>
      <c r="T16">
        <v>1</v>
      </c>
      <c r="U16">
        <v>0.97</v>
      </c>
      <c r="V16">
        <v>1</v>
      </c>
      <c r="W16">
        <v>1</v>
      </c>
      <c r="X16">
        <v>0.05</v>
      </c>
      <c r="Y16">
        <v>0</v>
      </c>
      <c r="Z16">
        <v>-6.09</v>
      </c>
      <c r="AA16" s="1" t="s">
        <v>16</v>
      </c>
      <c r="AB16">
        <v>0.06</v>
      </c>
      <c r="AC16" s="1" t="s">
        <v>17</v>
      </c>
    </row>
    <row r="17" spans="1:29" x14ac:dyDescent="0.25">
      <c r="A17" s="1" t="s">
        <v>40</v>
      </c>
      <c r="B17">
        <v>0</v>
      </c>
      <c r="C17">
        <v>2.5</v>
      </c>
      <c r="D17">
        <v>3</v>
      </c>
      <c r="E17">
        <v>3.78</v>
      </c>
      <c r="F17">
        <v>5</v>
      </c>
      <c r="G17">
        <v>11</v>
      </c>
      <c r="H17">
        <v>1.9</v>
      </c>
      <c r="I17">
        <v>3.6</v>
      </c>
      <c r="J17">
        <v>0</v>
      </c>
      <c r="K17">
        <v>2</v>
      </c>
      <c r="L17">
        <v>3</v>
      </c>
      <c r="M17">
        <v>3.18</v>
      </c>
      <c r="N17">
        <v>4</v>
      </c>
      <c r="O17">
        <v>11</v>
      </c>
      <c r="P17">
        <v>1.75</v>
      </c>
      <c r="Q17">
        <v>3.05</v>
      </c>
      <c r="R17">
        <v>0</v>
      </c>
      <c r="S17">
        <v>2</v>
      </c>
      <c r="T17">
        <v>3</v>
      </c>
      <c r="U17">
        <v>3.48</v>
      </c>
      <c r="V17">
        <v>4</v>
      </c>
      <c r="W17">
        <v>11</v>
      </c>
      <c r="X17">
        <v>1.85</v>
      </c>
      <c r="Y17">
        <v>3.41</v>
      </c>
      <c r="Z17">
        <v>4.95</v>
      </c>
      <c r="AA17" s="1" t="s">
        <v>16</v>
      </c>
      <c r="AB17">
        <v>0.17</v>
      </c>
      <c r="AC17" s="1" t="s">
        <v>34</v>
      </c>
    </row>
    <row r="18" spans="1:29" x14ac:dyDescent="0.25">
      <c r="A18" s="1" t="s">
        <v>20</v>
      </c>
      <c r="B18">
        <v>21</v>
      </c>
      <c r="C18">
        <v>26</v>
      </c>
      <c r="D18">
        <v>30</v>
      </c>
      <c r="E18">
        <v>31.95</v>
      </c>
      <c r="F18">
        <v>36</v>
      </c>
      <c r="G18">
        <v>62</v>
      </c>
      <c r="H18">
        <v>8.58</v>
      </c>
      <c r="I18">
        <v>73.680000000000007</v>
      </c>
      <c r="J18">
        <v>21</v>
      </c>
      <c r="K18">
        <v>26</v>
      </c>
      <c r="L18">
        <v>30</v>
      </c>
      <c r="M18">
        <v>31.95</v>
      </c>
      <c r="N18">
        <v>36</v>
      </c>
      <c r="O18">
        <v>62</v>
      </c>
      <c r="P18">
        <v>8.58</v>
      </c>
      <c r="Q18">
        <v>73.680000000000007</v>
      </c>
      <c r="R18">
        <v>21</v>
      </c>
      <c r="S18">
        <v>26</v>
      </c>
      <c r="T18">
        <v>30</v>
      </c>
      <c r="U18">
        <v>31.95</v>
      </c>
      <c r="V18">
        <v>36</v>
      </c>
      <c r="W18">
        <v>62</v>
      </c>
      <c r="X18">
        <v>8.58</v>
      </c>
      <c r="Y18">
        <v>73.599999999999994</v>
      </c>
      <c r="Z18">
        <v>0</v>
      </c>
      <c r="AA18" s="1" t="s">
        <v>17</v>
      </c>
      <c r="AB18">
        <v>1</v>
      </c>
      <c r="AC18" s="1" t="s">
        <v>16</v>
      </c>
    </row>
    <row r="19" spans="1:29" x14ac:dyDescent="0.25">
      <c r="A19" s="1" t="s">
        <v>53</v>
      </c>
      <c r="B19">
        <v>0.67</v>
      </c>
      <c r="C19">
        <v>1.66</v>
      </c>
      <c r="D19">
        <v>2</v>
      </c>
      <c r="E19">
        <v>2.11</v>
      </c>
      <c r="F19">
        <v>2.4300000000000002</v>
      </c>
      <c r="G19">
        <v>5.27</v>
      </c>
      <c r="H19">
        <v>0.72</v>
      </c>
      <c r="I19">
        <v>0.52</v>
      </c>
      <c r="J19">
        <v>0.67</v>
      </c>
      <c r="K19">
        <v>1.6</v>
      </c>
      <c r="L19">
        <v>2</v>
      </c>
      <c r="M19">
        <v>2.19</v>
      </c>
      <c r="N19">
        <v>2.62</v>
      </c>
      <c r="O19">
        <v>6.37</v>
      </c>
      <c r="P19">
        <v>0.88</v>
      </c>
      <c r="Q19">
        <v>0.78</v>
      </c>
      <c r="R19">
        <v>0.67</v>
      </c>
      <c r="S19">
        <v>1.62</v>
      </c>
      <c r="T19">
        <v>2</v>
      </c>
      <c r="U19">
        <v>2.15</v>
      </c>
      <c r="V19">
        <v>2.52</v>
      </c>
      <c r="W19">
        <v>6.37</v>
      </c>
      <c r="X19">
        <v>0.81</v>
      </c>
      <c r="Y19">
        <v>0.65</v>
      </c>
      <c r="Z19">
        <v>-1.48</v>
      </c>
      <c r="AA19" s="1" t="s">
        <v>17</v>
      </c>
      <c r="AB19">
        <v>0.15</v>
      </c>
      <c r="AC19" s="1" t="s">
        <v>25</v>
      </c>
    </row>
    <row r="20" spans="1:29" x14ac:dyDescent="0.25">
      <c r="A20" s="1" t="s">
        <v>33</v>
      </c>
      <c r="B20">
        <v>1</v>
      </c>
      <c r="C20">
        <v>2</v>
      </c>
      <c r="D20">
        <v>2</v>
      </c>
      <c r="E20">
        <v>3.13</v>
      </c>
      <c r="F20">
        <v>3</v>
      </c>
      <c r="G20">
        <v>11</v>
      </c>
      <c r="H20">
        <v>2.79</v>
      </c>
      <c r="I20">
        <v>7.8</v>
      </c>
      <c r="J20">
        <v>1</v>
      </c>
      <c r="K20">
        <v>2</v>
      </c>
      <c r="L20">
        <v>2</v>
      </c>
      <c r="M20">
        <v>3.13</v>
      </c>
      <c r="N20">
        <v>3</v>
      </c>
      <c r="O20">
        <v>11</v>
      </c>
      <c r="P20">
        <v>2.79</v>
      </c>
      <c r="Q20">
        <v>7.8</v>
      </c>
      <c r="R20">
        <v>1</v>
      </c>
      <c r="S20">
        <v>2</v>
      </c>
      <c r="T20">
        <v>2</v>
      </c>
      <c r="U20">
        <v>3.13</v>
      </c>
      <c r="V20">
        <v>3</v>
      </c>
      <c r="W20">
        <v>11</v>
      </c>
      <c r="X20">
        <v>2.79</v>
      </c>
      <c r="Y20">
        <v>7.79</v>
      </c>
      <c r="Z20">
        <v>0</v>
      </c>
      <c r="AA20" s="1" t="s">
        <v>17</v>
      </c>
      <c r="AB20">
        <v>1</v>
      </c>
      <c r="AC20" s="1" t="s">
        <v>16</v>
      </c>
    </row>
    <row r="21" spans="1:29" x14ac:dyDescent="0.25">
      <c r="A21" s="1" t="s">
        <v>26</v>
      </c>
      <c r="B21">
        <v>0</v>
      </c>
      <c r="C21">
        <v>25000</v>
      </c>
      <c r="D21">
        <v>45000</v>
      </c>
      <c r="E21">
        <v>47345.13</v>
      </c>
      <c r="F21">
        <v>60000</v>
      </c>
      <c r="G21">
        <v>125000</v>
      </c>
      <c r="H21">
        <v>31067.99</v>
      </c>
      <c r="I21">
        <v>965219865.38999999</v>
      </c>
      <c r="J21">
        <v>0</v>
      </c>
      <c r="K21">
        <v>25000</v>
      </c>
      <c r="L21">
        <v>45000</v>
      </c>
      <c r="M21">
        <v>47345.13</v>
      </c>
      <c r="N21">
        <v>60000</v>
      </c>
      <c r="O21">
        <v>125000</v>
      </c>
      <c r="P21">
        <v>31067.99</v>
      </c>
      <c r="Q21">
        <v>965219865.38999999</v>
      </c>
      <c r="R21">
        <v>0</v>
      </c>
      <c r="S21">
        <v>25000</v>
      </c>
      <c r="T21">
        <v>45000</v>
      </c>
      <c r="U21">
        <v>47345.13</v>
      </c>
      <c r="V21">
        <v>60000</v>
      </c>
      <c r="W21">
        <v>125000</v>
      </c>
      <c r="X21">
        <v>31050.78</v>
      </c>
      <c r="Y21">
        <v>964150961.88999999</v>
      </c>
      <c r="Z21">
        <v>0</v>
      </c>
      <c r="AA21" s="1" t="s">
        <v>17</v>
      </c>
      <c r="AB21">
        <v>1</v>
      </c>
      <c r="AC21" s="1" t="s">
        <v>16</v>
      </c>
    </row>
    <row r="22" spans="1:29" hidden="1" x14ac:dyDescent="0.25">
      <c r="A22" s="1" t="s">
        <v>38</v>
      </c>
      <c r="B22">
        <v>0</v>
      </c>
      <c r="C22">
        <v>0</v>
      </c>
      <c r="D22">
        <v>0</v>
      </c>
      <c r="E22">
        <v>0.03</v>
      </c>
      <c r="F22">
        <v>0.04</v>
      </c>
      <c r="G22">
        <v>0.33</v>
      </c>
      <c r="H22">
        <v>0.05</v>
      </c>
      <c r="I22">
        <v>0</v>
      </c>
      <c r="J22">
        <v>0</v>
      </c>
      <c r="K22">
        <v>0</v>
      </c>
      <c r="L22">
        <v>0</v>
      </c>
      <c r="M22">
        <v>0.03</v>
      </c>
      <c r="N22">
        <v>0.06</v>
      </c>
      <c r="O22">
        <v>0.3</v>
      </c>
      <c r="P22">
        <v>0.06</v>
      </c>
      <c r="Q22">
        <v>0</v>
      </c>
      <c r="R22">
        <v>0</v>
      </c>
      <c r="S22">
        <v>0</v>
      </c>
      <c r="T22">
        <v>0</v>
      </c>
      <c r="U22">
        <v>0.03</v>
      </c>
      <c r="V22">
        <v>0.05</v>
      </c>
      <c r="W22">
        <v>0.33</v>
      </c>
      <c r="X22">
        <v>0.05</v>
      </c>
      <c r="Y22">
        <v>0</v>
      </c>
      <c r="Z22">
        <v>-2.17</v>
      </c>
      <c r="AA22" s="1" t="s">
        <v>21</v>
      </c>
      <c r="AB22">
        <v>0.1</v>
      </c>
      <c r="AC22" s="1" t="s">
        <v>21</v>
      </c>
    </row>
    <row r="23" spans="1:29" x14ac:dyDescent="0.25">
      <c r="A23" s="1" t="s">
        <v>48</v>
      </c>
      <c r="B23">
        <v>8</v>
      </c>
      <c r="C23">
        <v>67</v>
      </c>
      <c r="D23">
        <v>100</v>
      </c>
      <c r="E23">
        <v>110.2</v>
      </c>
      <c r="F23">
        <v>120</v>
      </c>
      <c r="G23">
        <v>500</v>
      </c>
      <c r="H23">
        <v>87.22</v>
      </c>
      <c r="I23">
        <v>7607.47</v>
      </c>
      <c r="J23">
        <v>8</v>
      </c>
      <c r="K23">
        <v>67</v>
      </c>
      <c r="L23">
        <v>100</v>
      </c>
      <c r="M23">
        <v>110.2</v>
      </c>
      <c r="N23">
        <v>120</v>
      </c>
      <c r="O23">
        <v>500</v>
      </c>
      <c r="P23">
        <v>87.22</v>
      </c>
      <c r="Q23">
        <v>7607.47</v>
      </c>
      <c r="R23">
        <v>8</v>
      </c>
      <c r="S23">
        <v>67</v>
      </c>
      <c r="T23">
        <v>100</v>
      </c>
      <c r="U23">
        <v>110.2</v>
      </c>
      <c r="V23">
        <v>120</v>
      </c>
      <c r="W23">
        <v>500</v>
      </c>
      <c r="X23">
        <v>87.17</v>
      </c>
      <c r="Y23">
        <v>7599.04</v>
      </c>
      <c r="Z23">
        <v>0</v>
      </c>
      <c r="AA23" s="1" t="s">
        <v>17</v>
      </c>
      <c r="AB23">
        <v>1</v>
      </c>
      <c r="AC23" s="1" t="s">
        <v>16</v>
      </c>
    </row>
    <row r="24" spans="1:29" x14ac:dyDescent="0.25">
      <c r="A24" s="1" t="s">
        <v>45</v>
      </c>
      <c r="B24">
        <v>1</v>
      </c>
      <c r="C24">
        <v>1</v>
      </c>
      <c r="D24">
        <v>1</v>
      </c>
      <c r="E24">
        <v>1.49</v>
      </c>
      <c r="F24">
        <v>2</v>
      </c>
      <c r="G24">
        <v>4</v>
      </c>
      <c r="H24">
        <v>0.73</v>
      </c>
      <c r="I24">
        <v>0.53</v>
      </c>
      <c r="J24">
        <v>1</v>
      </c>
      <c r="K24">
        <v>1</v>
      </c>
      <c r="L24">
        <v>1</v>
      </c>
      <c r="M24">
        <v>1.56</v>
      </c>
      <c r="N24">
        <v>2</v>
      </c>
      <c r="O24">
        <v>6</v>
      </c>
      <c r="P24">
        <v>0.74</v>
      </c>
      <c r="Q24">
        <v>0.55000000000000004</v>
      </c>
      <c r="R24">
        <v>1</v>
      </c>
      <c r="S24">
        <v>1</v>
      </c>
      <c r="T24">
        <v>1</v>
      </c>
      <c r="U24">
        <v>1.53</v>
      </c>
      <c r="V24">
        <v>2</v>
      </c>
      <c r="W24">
        <v>6</v>
      </c>
      <c r="X24">
        <v>0.74</v>
      </c>
      <c r="Y24">
        <v>0.54</v>
      </c>
      <c r="Z24">
        <v>-1.4</v>
      </c>
      <c r="AA24" s="1" t="s">
        <v>17</v>
      </c>
      <c r="AB24">
        <v>0.25</v>
      </c>
      <c r="AC24" s="1" t="s">
        <v>16</v>
      </c>
    </row>
    <row r="25" spans="1:29" x14ac:dyDescent="0.25">
      <c r="A25" s="1" t="s">
        <v>32</v>
      </c>
      <c r="B25">
        <v>2</v>
      </c>
      <c r="C25">
        <v>8</v>
      </c>
      <c r="D25">
        <v>12</v>
      </c>
      <c r="E25">
        <v>11.81</v>
      </c>
      <c r="F25">
        <v>16</v>
      </c>
      <c r="G25">
        <v>25</v>
      </c>
      <c r="H25">
        <v>5.13</v>
      </c>
      <c r="I25">
        <v>26.37</v>
      </c>
      <c r="J25">
        <v>2</v>
      </c>
      <c r="K25">
        <v>7</v>
      </c>
      <c r="L25">
        <v>11</v>
      </c>
      <c r="M25">
        <v>11.34</v>
      </c>
      <c r="N25">
        <v>15</v>
      </c>
      <c r="O25">
        <v>24</v>
      </c>
      <c r="P25">
        <v>5.19</v>
      </c>
      <c r="Q25">
        <v>26.89</v>
      </c>
      <c r="R25">
        <v>2</v>
      </c>
      <c r="S25">
        <v>8</v>
      </c>
      <c r="T25">
        <v>11</v>
      </c>
      <c r="U25">
        <v>11.57</v>
      </c>
      <c r="V25">
        <v>15</v>
      </c>
      <c r="W25">
        <v>25</v>
      </c>
      <c r="X25">
        <v>5.16</v>
      </c>
      <c r="Y25">
        <v>26.65</v>
      </c>
      <c r="Z25">
        <v>1.35</v>
      </c>
      <c r="AA25" s="1" t="s">
        <v>17</v>
      </c>
      <c r="AB25">
        <v>0.28999999999999998</v>
      </c>
      <c r="AC25" s="1" t="s">
        <v>16</v>
      </c>
    </row>
    <row r="26" spans="1:29" hidden="1" x14ac:dyDescent="0.25">
      <c r="A26" s="1" t="s">
        <v>30</v>
      </c>
      <c r="B26">
        <v>2</v>
      </c>
      <c r="C26">
        <v>6</v>
      </c>
      <c r="D26">
        <v>8</v>
      </c>
      <c r="E26">
        <v>8.67</v>
      </c>
      <c r="F26">
        <v>11</v>
      </c>
      <c r="G26">
        <v>22</v>
      </c>
      <c r="H26">
        <v>4.26</v>
      </c>
      <c r="I26">
        <v>18.149999999999999</v>
      </c>
      <c r="J26">
        <v>2</v>
      </c>
      <c r="K26">
        <v>5</v>
      </c>
      <c r="L26">
        <v>7</v>
      </c>
      <c r="M26">
        <v>7.97</v>
      </c>
      <c r="N26">
        <v>10.119999999999999</v>
      </c>
      <c r="O26">
        <v>21</v>
      </c>
      <c r="P26">
        <v>4.16</v>
      </c>
      <c r="Q26">
        <v>17.329999999999998</v>
      </c>
      <c r="R26">
        <v>2</v>
      </c>
      <c r="S26">
        <v>5</v>
      </c>
      <c r="T26">
        <v>7.5</v>
      </c>
      <c r="U26">
        <v>8.32</v>
      </c>
      <c r="V26">
        <v>10.5</v>
      </c>
      <c r="W26">
        <v>22</v>
      </c>
      <c r="X26">
        <v>4.22</v>
      </c>
      <c r="Y26">
        <v>17.84</v>
      </c>
      <c r="Z26">
        <v>2.5</v>
      </c>
      <c r="AA26" s="1" t="s">
        <v>21</v>
      </c>
      <c r="AB26">
        <v>0.24</v>
      </c>
      <c r="AC26" s="1" t="s">
        <v>16</v>
      </c>
    </row>
    <row r="27" spans="1:29" hidden="1" x14ac:dyDescent="0.25">
      <c r="A27" s="1" t="s">
        <v>39</v>
      </c>
      <c r="B27">
        <v>0</v>
      </c>
      <c r="C27">
        <v>0</v>
      </c>
      <c r="D27">
        <v>0</v>
      </c>
      <c r="E27">
        <v>0.77</v>
      </c>
      <c r="F27">
        <v>1.25</v>
      </c>
      <c r="G27">
        <v>7.5</v>
      </c>
      <c r="H27">
        <v>1.37</v>
      </c>
      <c r="I27">
        <v>1.87</v>
      </c>
      <c r="J27">
        <v>0</v>
      </c>
      <c r="K27">
        <v>0</v>
      </c>
      <c r="L27">
        <v>0</v>
      </c>
      <c r="M27">
        <v>0.91</v>
      </c>
      <c r="N27">
        <v>1.5</v>
      </c>
      <c r="O27">
        <v>8</v>
      </c>
      <c r="P27">
        <v>1.44</v>
      </c>
      <c r="Q27">
        <v>2.06</v>
      </c>
      <c r="R27">
        <v>0</v>
      </c>
      <c r="S27">
        <v>0</v>
      </c>
      <c r="T27">
        <v>0</v>
      </c>
      <c r="U27">
        <v>0.84</v>
      </c>
      <c r="V27">
        <v>1.5</v>
      </c>
      <c r="W27">
        <v>8</v>
      </c>
      <c r="X27">
        <v>1.4</v>
      </c>
      <c r="Y27">
        <v>1.97</v>
      </c>
      <c r="Z27">
        <v>-1.49</v>
      </c>
      <c r="AA27" s="1" t="s">
        <v>17</v>
      </c>
      <c r="AB27">
        <v>0.14000000000000001</v>
      </c>
      <c r="AC27" s="1" t="s">
        <v>25</v>
      </c>
    </row>
    <row r="28" spans="1:29" x14ac:dyDescent="0.25">
      <c r="A28" s="1" t="s">
        <v>49</v>
      </c>
      <c r="B28">
        <v>2</v>
      </c>
      <c r="C28">
        <v>8</v>
      </c>
      <c r="D28">
        <v>11</v>
      </c>
      <c r="E28">
        <v>11.19</v>
      </c>
      <c r="F28">
        <v>15</v>
      </c>
      <c r="G28">
        <v>24</v>
      </c>
      <c r="H28">
        <v>4.57</v>
      </c>
      <c r="I28">
        <v>20.91</v>
      </c>
      <c r="J28">
        <v>2</v>
      </c>
      <c r="K28">
        <v>7</v>
      </c>
      <c r="L28">
        <v>11</v>
      </c>
      <c r="M28">
        <v>11.06</v>
      </c>
      <c r="N28">
        <v>15</v>
      </c>
      <c r="O28">
        <v>23</v>
      </c>
      <c r="P28">
        <v>4.93</v>
      </c>
      <c r="Q28">
        <v>24.35</v>
      </c>
      <c r="R28">
        <v>2</v>
      </c>
      <c r="S28">
        <v>7</v>
      </c>
      <c r="T28">
        <v>11</v>
      </c>
      <c r="U28">
        <v>11.13</v>
      </c>
      <c r="V28">
        <v>15</v>
      </c>
      <c r="W28">
        <v>24</v>
      </c>
      <c r="X28">
        <v>4.75</v>
      </c>
      <c r="Y28">
        <v>22.61</v>
      </c>
      <c r="Z28">
        <v>0.42</v>
      </c>
      <c r="AA28" s="1" t="s">
        <v>17</v>
      </c>
      <c r="AB28">
        <v>0.3</v>
      </c>
      <c r="AC28" s="1" t="s">
        <v>16</v>
      </c>
    </row>
    <row r="29" spans="1:29" x14ac:dyDescent="0.25">
      <c r="A29" s="1" t="s">
        <v>18</v>
      </c>
      <c r="B29">
        <v>-1</v>
      </c>
      <c r="C29">
        <v>0</v>
      </c>
      <c r="D29">
        <v>0</v>
      </c>
      <c r="E29">
        <v>-0.09</v>
      </c>
      <c r="F29">
        <v>0</v>
      </c>
      <c r="G29">
        <v>1</v>
      </c>
      <c r="H29">
        <v>0.46</v>
      </c>
      <c r="I29">
        <v>0.21</v>
      </c>
      <c r="J29">
        <v>-1</v>
      </c>
      <c r="K29">
        <v>-1</v>
      </c>
      <c r="L29">
        <v>0</v>
      </c>
      <c r="M29">
        <v>-0.11</v>
      </c>
      <c r="N29">
        <v>1</v>
      </c>
      <c r="O29">
        <v>1</v>
      </c>
      <c r="P29">
        <v>0.84</v>
      </c>
      <c r="Q29">
        <v>0.7</v>
      </c>
      <c r="R29">
        <v>-1</v>
      </c>
      <c r="S29">
        <v>-1</v>
      </c>
      <c r="T29">
        <v>0</v>
      </c>
      <c r="U29">
        <v>-0.1</v>
      </c>
      <c r="V29">
        <v>0</v>
      </c>
      <c r="W29">
        <v>1</v>
      </c>
      <c r="X29">
        <v>0.68</v>
      </c>
      <c r="Y29">
        <v>0.46</v>
      </c>
      <c r="Z29">
        <v>0.44</v>
      </c>
      <c r="AA29" s="1" t="s">
        <v>17</v>
      </c>
      <c r="AB29">
        <v>0.08</v>
      </c>
      <c r="AC29" s="1" t="s">
        <v>17</v>
      </c>
    </row>
    <row r="30" spans="1:29" x14ac:dyDescent="0.25">
      <c r="A30" s="1" t="s">
        <v>14</v>
      </c>
      <c r="B30">
        <v>0</v>
      </c>
      <c r="C30">
        <v>0</v>
      </c>
      <c r="D30">
        <v>0</v>
      </c>
      <c r="E30">
        <v>0.56999999999999995</v>
      </c>
      <c r="F30">
        <v>1</v>
      </c>
      <c r="G30">
        <v>3</v>
      </c>
      <c r="H30">
        <v>0.74</v>
      </c>
      <c r="I30">
        <v>0.55000000000000004</v>
      </c>
      <c r="J30">
        <v>0</v>
      </c>
      <c r="K30">
        <v>0</v>
      </c>
      <c r="L30">
        <v>0</v>
      </c>
      <c r="M30">
        <v>0.66</v>
      </c>
      <c r="N30">
        <v>1</v>
      </c>
      <c r="O30">
        <v>5</v>
      </c>
      <c r="P30">
        <v>0.85</v>
      </c>
      <c r="Q30">
        <v>0.73</v>
      </c>
      <c r="R30">
        <v>0</v>
      </c>
      <c r="S30">
        <v>0</v>
      </c>
      <c r="T30">
        <v>0</v>
      </c>
      <c r="U30">
        <v>0.62</v>
      </c>
      <c r="V30">
        <v>1</v>
      </c>
      <c r="W30">
        <v>5</v>
      </c>
      <c r="X30">
        <v>0.8</v>
      </c>
      <c r="Y30">
        <v>0.64</v>
      </c>
      <c r="Z30">
        <v>-1.67</v>
      </c>
      <c r="AA30" s="1" t="s">
        <v>17</v>
      </c>
      <c r="AB30">
        <v>0.15</v>
      </c>
      <c r="AC30" s="1" t="s">
        <v>34</v>
      </c>
    </row>
    <row r="31" spans="1:29" hidden="1" x14ac:dyDescent="0.25">
      <c r="A31" s="1" t="s">
        <v>23</v>
      </c>
      <c r="B31">
        <v>1</v>
      </c>
      <c r="C31">
        <v>2</v>
      </c>
      <c r="D31">
        <v>2</v>
      </c>
      <c r="E31">
        <v>2.0299999999999998</v>
      </c>
      <c r="F31">
        <v>2</v>
      </c>
      <c r="G31">
        <v>5</v>
      </c>
      <c r="H31">
        <v>0.56000000000000005</v>
      </c>
      <c r="I31">
        <v>0.31</v>
      </c>
      <c r="J31">
        <v>1</v>
      </c>
      <c r="K31">
        <v>1.5</v>
      </c>
      <c r="L31">
        <v>2</v>
      </c>
      <c r="M31">
        <v>1.92</v>
      </c>
      <c r="N31">
        <v>2</v>
      </c>
      <c r="O31">
        <v>4</v>
      </c>
      <c r="P31">
        <v>0.69</v>
      </c>
      <c r="Q31">
        <v>0.48</v>
      </c>
      <c r="R31">
        <v>1</v>
      </c>
      <c r="S31">
        <v>1.5</v>
      </c>
      <c r="T31">
        <v>2</v>
      </c>
      <c r="U31">
        <v>1.97</v>
      </c>
      <c r="V31">
        <v>2</v>
      </c>
      <c r="W31">
        <v>5</v>
      </c>
      <c r="X31">
        <v>0.63</v>
      </c>
      <c r="Y31">
        <v>0.4</v>
      </c>
      <c r="Z31">
        <v>2.72</v>
      </c>
      <c r="AA31" s="1" t="s">
        <v>25</v>
      </c>
      <c r="AB31">
        <v>0.11</v>
      </c>
      <c r="AC31" s="1" t="s">
        <v>21</v>
      </c>
    </row>
    <row r="32" spans="1:29" hidden="1" x14ac:dyDescent="0.25">
      <c r="A32" s="1" t="s">
        <v>42</v>
      </c>
      <c r="B32">
        <v>0.47</v>
      </c>
      <c r="C32">
        <v>0.93</v>
      </c>
      <c r="D32">
        <v>1.1299999999999999</v>
      </c>
      <c r="E32">
        <v>1.17</v>
      </c>
      <c r="F32">
        <v>1.35</v>
      </c>
      <c r="G32">
        <v>3.3</v>
      </c>
      <c r="H32">
        <v>0.37</v>
      </c>
      <c r="I32">
        <v>0.13</v>
      </c>
      <c r="J32">
        <v>0</v>
      </c>
      <c r="K32">
        <v>0.83</v>
      </c>
      <c r="L32">
        <v>1.07</v>
      </c>
      <c r="M32">
        <v>1.0900000000000001</v>
      </c>
      <c r="N32">
        <v>1.27</v>
      </c>
      <c r="O32">
        <v>2.87</v>
      </c>
      <c r="P32">
        <v>0.4</v>
      </c>
      <c r="Q32">
        <v>0.16</v>
      </c>
      <c r="R32">
        <v>0</v>
      </c>
      <c r="S32">
        <v>0.89</v>
      </c>
      <c r="T32">
        <v>1.1000000000000001</v>
      </c>
      <c r="U32">
        <v>1.1299999999999999</v>
      </c>
      <c r="V32">
        <v>1.31</v>
      </c>
      <c r="W32">
        <v>3.3</v>
      </c>
      <c r="X32">
        <v>0.38</v>
      </c>
      <c r="Y32">
        <v>0.15</v>
      </c>
      <c r="Z32">
        <v>3.47</v>
      </c>
      <c r="AA32" s="1" t="s">
        <v>34</v>
      </c>
      <c r="AB32">
        <v>7.0000000000000007E-2</v>
      </c>
      <c r="AC32" s="1" t="s">
        <v>17</v>
      </c>
    </row>
    <row r="33" spans="1:29" x14ac:dyDescent="0.25">
      <c r="A33" s="1" t="s">
        <v>29</v>
      </c>
      <c r="B33">
        <v>3.41</v>
      </c>
      <c r="C33">
        <v>114.48</v>
      </c>
      <c r="D33">
        <v>167.73</v>
      </c>
      <c r="E33">
        <v>183.37</v>
      </c>
      <c r="F33">
        <v>228.23</v>
      </c>
      <c r="G33">
        <v>581.92999999999995</v>
      </c>
      <c r="H33">
        <v>97.75</v>
      </c>
      <c r="I33">
        <v>9554.39</v>
      </c>
      <c r="J33">
        <v>3.41</v>
      </c>
      <c r="K33">
        <v>114.48</v>
      </c>
      <c r="L33">
        <v>167.73</v>
      </c>
      <c r="M33">
        <v>183.37</v>
      </c>
      <c r="N33">
        <v>228.23</v>
      </c>
      <c r="O33">
        <v>581.92999999999995</v>
      </c>
      <c r="P33">
        <v>97.75</v>
      </c>
      <c r="Q33">
        <v>9554.39</v>
      </c>
      <c r="R33">
        <v>3.41</v>
      </c>
      <c r="S33">
        <v>114.48</v>
      </c>
      <c r="T33">
        <v>167.73</v>
      </c>
      <c r="U33">
        <v>183.37</v>
      </c>
      <c r="V33">
        <v>228.23</v>
      </c>
      <c r="W33">
        <v>581.92999999999995</v>
      </c>
      <c r="X33">
        <v>97.69</v>
      </c>
      <c r="Y33">
        <v>9543.81</v>
      </c>
      <c r="Z33">
        <v>0</v>
      </c>
      <c r="AA33" s="1" t="s">
        <v>17</v>
      </c>
      <c r="AB33">
        <v>1</v>
      </c>
      <c r="AC33" s="1" t="s">
        <v>16</v>
      </c>
    </row>
    <row r="34" spans="1:29" x14ac:dyDescent="0.25">
      <c r="A34" s="1" t="s">
        <v>46</v>
      </c>
      <c r="B34">
        <v>4.25</v>
      </c>
      <c r="C34">
        <v>6</v>
      </c>
      <c r="D34">
        <v>6.6</v>
      </c>
      <c r="E34">
        <v>6.79</v>
      </c>
      <c r="F34">
        <v>7.36</v>
      </c>
      <c r="G34">
        <v>12.11</v>
      </c>
      <c r="H34">
        <v>1.1399999999999999</v>
      </c>
      <c r="I34">
        <v>1.3</v>
      </c>
      <c r="J34">
        <v>3.57</v>
      </c>
      <c r="K34">
        <v>5.7</v>
      </c>
      <c r="L34">
        <v>6.41</v>
      </c>
      <c r="M34">
        <v>6.65</v>
      </c>
      <c r="N34">
        <v>7.25</v>
      </c>
      <c r="O34">
        <v>13.5</v>
      </c>
      <c r="P34">
        <v>1.37</v>
      </c>
      <c r="Q34">
        <v>1.87</v>
      </c>
      <c r="R34">
        <v>3.57</v>
      </c>
      <c r="S34">
        <v>5.9</v>
      </c>
      <c r="T34">
        <v>6.5</v>
      </c>
      <c r="U34">
        <v>6.72</v>
      </c>
      <c r="V34">
        <v>7.33</v>
      </c>
      <c r="W34">
        <v>13.5</v>
      </c>
      <c r="X34">
        <v>1.26</v>
      </c>
      <c r="Y34">
        <v>1.59</v>
      </c>
      <c r="Z34">
        <v>1.64</v>
      </c>
      <c r="AA34" s="1" t="s">
        <v>17</v>
      </c>
      <c r="AB34">
        <v>0.18</v>
      </c>
      <c r="AC34" s="1" t="s">
        <v>34</v>
      </c>
    </row>
    <row r="35" spans="1:29" hidden="1" x14ac:dyDescent="0.25">
      <c r="A35" s="1" t="s">
        <v>28</v>
      </c>
      <c r="B35">
        <v>3</v>
      </c>
      <c r="C35">
        <v>5</v>
      </c>
      <c r="D35">
        <v>6</v>
      </c>
      <c r="E35">
        <v>6.26</v>
      </c>
      <c r="F35">
        <v>7</v>
      </c>
      <c r="G35">
        <v>12</v>
      </c>
      <c r="H35">
        <v>1.58</v>
      </c>
      <c r="I35">
        <v>2.5099999999999998</v>
      </c>
      <c r="J35">
        <v>3</v>
      </c>
      <c r="K35">
        <v>5</v>
      </c>
      <c r="L35">
        <v>6</v>
      </c>
      <c r="M35">
        <v>6.12</v>
      </c>
      <c r="N35">
        <v>7</v>
      </c>
      <c r="O35">
        <v>13.5</v>
      </c>
      <c r="P35">
        <v>1.73</v>
      </c>
      <c r="Q35">
        <v>3</v>
      </c>
      <c r="R35">
        <v>3</v>
      </c>
      <c r="S35">
        <v>5</v>
      </c>
      <c r="T35">
        <v>6</v>
      </c>
      <c r="U35">
        <v>6.19</v>
      </c>
      <c r="V35">
        <v>7</v>
      </c>
      <c r="W35">
        <v>13.5</v>
      </c>
      <c r="X35">
        <v>1.66</v>
      </c>
      <c r="Y35">
        <v>2.75</v>
      </c>
      <c r="Z35">
        <v>1.29</v>
      </c>
      <c r="AA35" s="1" t="s">
        <v>17</v>
      </c>
      <c r="AB35">
        <v>0.18</v>
      </c>
      <c r="AC35" s="1" t="s">
        <v>34</v>
      </c>
    </row>
    <row r="36" spans="1:29" hidden="1" x14ac:dyDescent="0.25">
      <c r="A36" s="1" t="s">
        <v>47</v>
      </c>
      <c r="B36">
        <v>1.07</v>
      </c>
      <c r="C36">
        <v>2.89</v>
      </c>
      <c r="D36">
        <v>3.41</v>
      </c>
      <c r="E36">
        <v>3.52</v>
      </c>
      <c r="F36">
        <v>3.97</v>
      </c>
      <c r="G36">
        <v>8.15</v>
      </c>
      <c r="H36">
        <v>0.94</v>
      </c>
      <c r="I36">
        <v>0.87</v>
      </c>
      <c r="J36">
        <v>0</v>
      </c>
      <c r="K36">
        <v>2.52</v>
      </c>
      <c r="L36">
        <v>3.09</v>
      </c>
      <c r="M36">
        <v>3.13</v>
      </c>
      <c r="N36">
        <v>3.72</v>
      </c>
      <c r="O36">
        <v>6.72</v>
      </c>
      <c r="P36">
        <v>0.99</v>
      </c>
      <c r="Q36">
        <v>0.97</v>
      </c>
      <c r="R36">
        <v>0</v>
      </c>
      <c r="S36">
        <v>2.7</v>
      </c>
      <c r="T36">
        <v>3.29</v>
      </c>
      <c r="U36">
        <v>3.32</v>
      </c>
      <c r="V36">
        <v>3.85</v>
      </c>
      <c r="W36">
        <v>8.15</v>
      </c>
      <c r="X36">
        <v>0.98</v>
      </c>
      <c r="Y36">
        <v>0.96</v>
      </c>
      <c r="Z36">
        <v>6.05</v>
      </c>
      <c r="AA36" s="1" t="s">
        <v>16</v>
      </c>
      <c r="AB36">
        <v>0.13</v>
      </c>
      <c r="AC36" s="1" t="s">
        <v>25</v>
      </c>
    </row>
    <row r="37" spans="1:29" x14ac:dyDescent="0.25">
      <c r="A37" s="1" t="s">
        <v>22</v>
      </c>
      <c r="B37">
        <v>3.93</v>
      </c>
      <c r="C37">
        <v>5.38</v>
      </c>
      <c r="D37">
        <v>5.61</v>
      </c>
      <c r="E37">
        <v>5.62</v>
      </c>
      <c r="F37">
        <v>5.84</v>
      </c>
      <c r="G37">
        <v>6.92</v>
      </c>
      <c r="H37">
        <v>0.36</v>
      </c>
      <c r="I37">
        <v>0.13</v>
      </c>
      <c r="J37">
        <v>3.78</v>
      </c>
      <c r="K37">
        <v>5.37</v>
      </c>
      <c r="L37">
        <v>5.68</v>
      </c>
      <c r="M37">
        <v>5.65</v>
      </c>
      <c r="N37">
        <v>5.98</v>
      </c>
      <c r="O37">
        <v>7.08</v>
      </c>
      <c r="P37">
        <v>0.49</v>
      </c>
      <c r="Q37">
        <v>0.24</v>
      </c>
      <c r="R37">
        <v>3.78</v>
      </c>
      <c r="S37">
        <v>5.37</v>
      </c>
      <c r="T37">
        <v>5.64</v>
      </c>
      <c r="U37">
        <v>5.63</v>
      </c>
      <c r="V37">
        <v>5.91</v>
      </c>
      <c r="W37">
        <v>7.08</v>
      </c>
      <c r="X37">
        <v>0.43</v>
      </c>
      <c r="Y37">
        <v>0.19</v>
      </c>
      <c r="Z37">
        <v>-1.03</v>
      </c>
      <c r="AA37" s="1" t="s">
        <v>17</v>
      </c>
      <c r="AB37">
        <v>0.13</v>
      </c>
      <c r="AC37" s="1" t="s">
        <v>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6DEE-6649-4E0E-A045-B1CF31B7BC36}">
  <dimension ref="A1:I256"/>
  <sheetViews>
    <sheetView workbookViewId="0">
      <selection activeCell="E33" sqref="E33"/>
    </sheetView>
  </sheetViews>
  <sheetFormatPr baseColWidth="10" defaultRowHeight="15" x14ac:dyDescent="0.25"/>
  <cols>
    <col min="1" max="1" width="19.85546875" bestFit="1" customWidth="1"/>
    <col min="2" max="2" width="6.85546875" hidden="1" customWidth="1"/>
    <col min="3" max="3" width="5.7109375" hidden="1" customWidth="1"/>
    <col min="4" max="4" width="10.140625" hidden="1" customWidth="1"/>
    <col min="5" max="5" width="8.42578125" bestFit="1" customWidth="1"/>
    <col min="6" max="6" width="5.7109375" hidden="1" customWidth="1"/>
    <col min="7" max="7" width="7.140625" hidden="1" customWidth="1"/>
    <col min="8" max="8" width="7" bestFit="1" customWidth="1"/>
    <col min="9" max="9" width="7" hidden="1" customWidth="1"/>
  </cols>
  <sheetData>
    <row r="1" spans="1:9" x14ac:dyDescent="0.25">
      <c r="A1" t="s">
        <v>83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 hidden="1" x14ac:dyDescent="0.25">
      <c r="A2" s="1" t="s">
        <v>228</v>
      </c>
      <c r="B2">
        <v>0</v>
      </c>
      <c r="C2">
        <v>0.2</v>
      </c>
      <c r="D2">
        <v>0.4</v>
      </c>
      <c r="E2" s="2">
        <v>0.33789999999999998</v>
      </c>
      <c r="F2" s="2">
        <v>0.4</v>
      </c>
      <c r="G2" s="2">
        <v>0.4</v>
      </c>
      <c r="H2" s="2">
        <v>0.10829999999999999</v>
      </c>
      <c r="I2">
        <v>1.17E-2</v>
      </c>
    </row>
    <row r="3" spans="1:9" hidden="1" x14ac:dyDescent="0.25">
      <c r="A3" s="1" t="s">
        <v>133</v>
      </c>
      <c r="B3">
        <v>0</v>
      </c>
      <c r="C3">
        <v>0.2</v>
      </c>
      <c r="D3">
        <v>0.4</v>
      </c>
      <c r="E3" s="2">
        <v>0.35170000000000001</v>
      </c>
      <c r="F3" s="2">
        <v>0.4</v>
      </c>
      <c r="G3" s="2">
        <v>0.6</v>
      </c>
      <c r="H3" s="2">
        <v>0.1573</v>
      </c>
      <c r="I3">
        <v>2.47E-2</v>
      </c>
    </row>
    <row r="4" spans="1:9" hidden="1" x14ac:dyDescent="0.25">
      <c r="A4" s="1" t="s">
        <v>227</v>
      </c>
      <c r="B4">
        <v>0</v>
      </c>
      <c r="C4">
        <v>0.4</v>
      </c>
      <c r="D4">
        <v>0.4</v>
      </c>
      <c r="E4" s="2">
        <v>0.35170000000000001</v>
      </c>
      <c r="F4" s="2">
        <v>0.4</v>
      </c>
      <c r="G4" s="2">
        <v>0.4</v>
      </c>
      <c r="H4" s="2">
        <v>0.1022</v>
      </c>
      <c r="I4">
        <v>1.04E-2</v>
      </c>
    </row>
    <row r="5" spans="1:9" hidden="1" x14ac:dyDescent="0.25">
      <c r="A5" s="1" t="s">
        <v>103</v>
      </c>
      <c r="B5">
        <v>0</v>
      </c>
      <c r="C5">
        <v>0</v>
      </c>
      <c r="D5">
        <v>0.2</v>
      </c>
      <c r="E5" s="2">
        <v>0.35580000000000001</v>
      </c>
      <c r="F5" s="2">
        <v>0.6</v>
      </c>
      <c r="G5" s="2">
        <v>1</v>
      </c>
      <c r="H5" s="2">
        <v>0.3135</v>
      </c>
      <c r="I5">
        <v>9.8299999999999998E-2</v>
      </c>
    </row>
    <row r="6" spans="1:9" hidden="1" x14ac:dyDescent="0.25">
      <c r="A6" s="1" t="s">
        <v>125</v>
      </c>
      <c r="B6">
        <v>0</v>
      </c>
      <c r="C6">
        <v>0.4</v>
      </c>
      <c r="D6">
        <v>0.4</v>
      </c>
      <c r="E6" s="2">
        <v>0.35859999999999997</v>
      </c>
      <c r="F6" s="2">
        <v>0.4</v>
      </c>
      <c r="G6" s="2">
        <v>0.4</v>
      </c>
      <c r="H6" s="2">
        <v>0.1119</v>
      </c>
      <c r="I6">
        <v>1.2500000000000001E-2</v>
      </c>
    </row>
    <row r="7" spans="1:9" hidden="1" x14ac:dyDescent="0.25">
      <c r="A7" s="1" t="s">
        <v>224</v>
      </c>
      <c r="B7">
        <v>0</v>
      </c>
      <c r="C7">
        <v>0.2</v>
      </c>
      <c r="D7">
        <v>0.4</v>
      </c>
      <c r="E7" s="2">
        <v>0.35859999999999997</v>
      </c>
      <c r="F7" s="2">
        <v>0.4</v>
      </c>
      <c r="G7" s="2">
        <v>0.6</v>
      </c>
      <c r="H7" s="2">
        <v>0.1547</v>
      </c>
      <c r="I7">
        <v>2.3900000000000001E-2</v>
      </c>
    </row>
    <row r="8" spans="1:9" hidden="1" x14ac:dyDescent="0.25">
      <c r="A8" s="1" t="s">
        <v>274</v>
      </c>
      <c r="B8">
        <v>0</v>
      </c>
      <c r="C8">
        <v>0.4</v>
      </c>
      <c r="D8">
        <v>0.4</v>
      </c>
      <c r="E8" s="2">
        <v>0.37240000000000001</v>
      </c>
      <c r="F8" s="2">
        <v>0.4</v>
      </c>
      <c r="G8" s="2">
        <v>0.6</v>
      </c>
      <c r="H8" s="2">
        <v>0.12790000000000001</v>
      </c>
      <c r="I8">
        <v>1.6400000000000001E-2</v>
      </c>
    </row>
    <row r="9" spans="1:9" hidden="1" x14ac:dyDescent="0.25">
      <c r="A9" s="1" t="s">
        <v>231</v>
      </c>
      <c r="B9">
        <v>0</v>
      </c>
      <c r="C9">
        <v>0.4</v>
      </c>
      <c r="D9">
        <v>0.4</v>
      </c>
      <c r="E9" s="2">
        <v>0.37780000000000002</v>
      </c>
      <c r="F9" s="2">
        <v>0.4</v>
      </c>
      <c r="G9" s="2">
        <v>0.6</v>
      </c>
      <c r="H9" s="2">
        <v>0.12809999999999999</v>
      </c>
      <c r="I9">
        <v>1.6400000000000001E-2</v>
      </c>
    </row>
    <row r="10" spans="1:9" hidden="1" x14ac:dyDescent="0.25">
      <c r="A10" s="1" t="s">
        <v>230</v>
      </c>
      <c r="B10">
        <v>0.2</v>
      </c>
      <c r="C10">
        <v>0.4</v>
      </c>
      <c r="D10">
        <v>0.4</v>
      </c>
      <c r="E10" s="2">
        <v>0.38619999999999999</v>
      </c>
      <c r="F10" s="2">
        <v>0.4</v>
      </c>
      <c r="G10" s="2">
        <v>0.4</v>
      </c>
      <c r="H10" s="2">
        <v>5.16E-2</v>
      </c>
      <c r="I10">
        <v>2.7000000000000001E-3</v>
      </c>
    </row>
    <row r="11" spans="1:9" hidden="1" x14ac:dyDescent="0.25">
      <c r="A11" s="1" t="s">
        <v>238</v>
      </c>
      <c r="B11">
        <v>0</v>
      </c>
      <c r="C11">
        <v>0.4</v>
      </c>
      <c r="D11">
        <v>0.4</v>
      </c>
      <c r="E11" s="2">
        <v>0.38619999999999999</v>
      </c>
      <c r="F11" s="2">
        <v>0.4</v>
      </c>
      <c r="G11" s="2">
        <v>0.6</v>
      </c>
      <c r="H11" s="2">
        <v>0.1187</v>
      </c>
      <c r="I11">
        <v>1.41E-2</v>
      </c>
    </row>
    <row r="12" spans="1:9" hidden="1" x14ac:dyDescent="0.25">
      <c r="A12" s="1" t="s">
        <v>318</v>
      </c>
      <c r="B12">
        <v>0</v>
      </c>
      <c r="C12">
        <v>0.4</v>
      </c>
      <c r="D12">
        <v>0.4</v>
      </c>
      <c r="E12" s="2">
        <v>0.38619999999999999</v>
      </c>
      <c r="F12" s="2">
        <v>0.4</v>
      </c>
      <c r="G12" s="2">
        <v>0.6</v>
      </c>
      <c r="H12" s="2">
        <v>0.16839999999999999</v>
      </c>
      <c r="I12">
        <v>2.8400000000000002E-2</v>
      </c>
    </row>
    <row r="13" spans="1:9" hidden="1" x14ac:dyDescent="0.25">
      <c r="A13" s="1" t="s">
        <v>131</v>
      </c>
      <c r="B13">
        <v>0</v>
      </c>
      <c r="C13">
        <v>0.2</v>
      </c>
      <c r="D13">
        <v>0.4</v>
      </c>
      <c r="E13" s="2">
        <v>0.3931</v>
      </c>
      <c r="F13" s="2">
        <v>0.6</v>
      </c>
      <c r="G13" s="2">
        <v>0.6</v>
      </c>
      <c r="H13" s="2">
        <v>0.2034</v>
      </c>
      <c r="I13">
        <v>4.1399999999999999E-2</v>
      </c>
    </row>
    <row r="14" spans="1:9" hidden="1" x14ac:dyDescent="0.25">
      <c r="A14" s="1" t="s">
        <v>174</v>
      </c>
      <c r="B14">
        <v>0</v>
      </c>
      <c r="C14">
        <v>0.4</v>
      </c>
      <c r="D14">
        <v>0.4</v>
      </c>
      <c r="E14" s="2">
        <v>0.3931</v>
      </c>
      <c r="F14" s="2">
        <v>0.4</v>
      </c>
      <c r="G14" s="2">
        <v>0.6</v>
      </c>
      <c r="H14" s="2">
        <v>0.15570000000000001</v>
      </c>
      <c r="I14">
        <v>2.4199999999999999E-2</v>
      </c>
    </row>
    <row r="15" spans="1:9" hidden="1" x14ac:dyDescent="0.25">
      <c r="A15" s="1" t="s">
        <v>278</v>
      </c>
      <c r="B15">
        <v>0</v>
      </c>
      <c r="C15">
        <v>0.4</v>
      </c>
      <c r="D15">
        <v>0.4</v>
      </c>
      <c r="E15" s="2">
        <v>0.3931</v>
      </c>
      <c r="F15" s="2">
        <v>0.4</v>
      </c>
      <c r="G15" s="2">
        <v>0.6</v>
      </c>
      <c r="H15" s="2">
        <v>0.1361</v>
      </c>
      <c r="I15">
        <v>1.8499999999999999E-2</v>
      </c>
    </row>
    <row r="16" spans="1:9" hidden="1" x14ac:dyDescent="0.25">
      <c r="A16" s="1" t="s">
        <v>175</v>
      </c>
      <c r="B16">
        <v>0</v>
      </c>
      <c r="C16">
        <v>0.4</v>
      </c>
      <c r="D16">
        <v>0.4</v>
      </c>
      <c r="E16" s="2">
        <v>0.4</v>
      </c>
      <c r="F16" s="2">
        <v>0.4</v>
      </c>
      <c r="G16" s="2">
        <v>0.8</v>
      </c>
      <c r="H16" s="2">
        <v>0.16900000000000001</v>
      </c>
      <c r="I16">
        <v>2.86E-2</v>
      </c>
    </row>
    <row r="17" spans="1:9" hidden="1" x14ac:dyDescent="0.25">
      <c r="A17" s="1" t="s">
        <v>225</v>
      </c>
      <c r="B17">
        <v>0.2</v>
      </c>
      <c r="C17">
        <v>0.4</v>
      </c>
      <c r="D17">
        <v>0.4</v>
      </c>
      <c r="E17" s="2">
        <v>0.4</v>
      </c>
      <c r="F17" s="2">
        <v>0.4</v>
      </c>
      <c r="G17" s="2">
        <v>0.6</v>
      </c>
      <c r="H17" s="2">
        <v>0.1069</v>
      </c>
      <c r="I17">
        <v>1.14E-2</v>
      </c>
    </row>
    <row r="18" spans="1:9" hidden="1" x14ac:dyDescent="0.25">
      <c r="A18" s="1" t="s">
        <v>126</v>
      </c>
      <c r="B18">
        <v>0</v>
      </c>
      <c r="C18">
        <v>0.4</v>
      </c>
      <c r="D18">
        <v>0.4</v>
      </c>
      <c r="E18" s="2">
        <v>0.40689999999999998</v>
      </c>
      <c r="F18" s="2">
        <v>0.4</v>
      </c>
      <c r="G18" s="2">
        <v>0.6</v>
      </c>
      <c r="H18" s="2">
        <v>0.1361</v>
      </c>
      <c r="I18">
        <v>1.8499999999999999E-2</v>
      </c>
    </row>
    <row r="19" spans="1:9" hidden="1" x14ac:dyDescent="0.25">
      <c r="A19" s="1" t="s">
        <v>195</v>
      </c>
      <c r="B19">
        <v>0</v>
      </c>
      <c r="C19">
        <v>0.4</v>
      </c>
      <c r="D19">
        <v>0.4</v>
      </c>
      <c r="E19" s="2">
        <v>0.4138</v>
      </c>
      <c r="F19" s="2">
        <v>0.4</v>
      </c>
      <c r="G19" s="2">
        <v>0.6</v>
      </c>
      <c r="H19" s="2">
        <v>0.1187</v>
      </c>
      <c r="I19">
        <v>1.41E-2</v>
      </c>
    </row>
    <row r="20" spans="1:9" hidden="1" x14ac:dyDescent="0.25">
      <c r="A20" s="1" t="s">
        <v>235</v>
      </c>
      <c r="B20">
        <v>0.2</v>
      </c>
      <c r="C20">
        <v>0.4</v>
      </c>
      <c r="D20">
        <v>0.4</v>
      </c>
      <c r="E20" s="2">
        <v>0.42070000000000002</v>
      </c>
      <c r="F20" s="2">
        <v>0.6</v>
      </c>
      <c r="G20" s="2">
        <v>0.6</v>
      </c>
      <c r="H20" s="2">
        <v>0.1346</v>
      </c>
      <c r="I20">
        <v>1.8100000000000002E-2</v>
      </c>
    </row>
    <row r="21" spans="1:9" hidden="1" x14ac:dyDescent="0.25">
      <c r="A21" s="1" t="s">
        <v>172</v>
      </c>
      <c r="B21">
        <v>0</v>
      </c>
      <c r="C21">
        <v>0.4</v>
      </c>
      <c r="D21">
        <v>0.4</v>
      </c>
      <c r="E21" s="2">
        <v>0.42759999999999998</v>
      </c>
      <c r="F21" s="2">
        <v>0.6</v>
      </c>
      <c r="G21" s="2">
        <v>0.8</v>
      </c>
      <c r="H21" s="2">
        <v>0.2051</v>
      </c>
      <c r="I21">
        <v>4.2099999999999999E-2</v>
      </c>
    </row>
    <row r="22" spans="1:9" hidden="1" x14ac:dyDescent="0.25">
      <c r="A22" s="1" t="s">
        <v>239</v>
      </c>
      <c r="B22">
        <v>0.2</v>
      </c>
      <c r="C22">
        <v>0.4</v>
      </c>
      <c r="D22">
        <v>0.4</v>
      </c>
      <c r="E22" s="2">
        <v>0.42759999999999998</v>
      </c>
      <c r="F22" s="2">
        <v>0.4</v>
      </c>
      <c r="G22" s="2">
        <v>0.8</v>
      </c>
      <c r="H22" s="2">
        <v>0.1162</v>
      </c>
      <c r="I22">
        <v>1.35E-2</v>
      </c>
    </row>
    <row r="23" spans="1:9" hidden="1" x14ac:dyDescent="0.25">
      <c r="A23" s="1" t="s">
        <v>316</v>
      </c>
      <c r="B23">
        <v>0.2</v>
      </c>
      <c r="C23">
        <v>0.4</v>
      </c>
      <c r="D23">
        <v>0.4</v>
      </c>
      <c r="E23" s="2">
        <v>0.42759999999999998</v>
      </c>
      <c r="F23" s="2">
        <v>0.4</v>
      </c>
      <c r="G23" s="2">
        <v>0.8</v>
      </c>
      <c r="H23" s="2">
        <v>0.12790000000000001</v>
      </c>
      <c r="I23">
        <v>1.6400000000000001E-2</v>
      </c>
    </row>
    <row r="24" spans="1:9" hidden="1" x14ac:dyDescent="0.25">
      <c r="A24" s="1" t="s">
        <v>321</v>
      </c>
      <c r="B24">
        <v>0</v>
      </c>
      <c r="C24">
        <v>0.4</v>
      </c>
      <c r="D24">
        <v>0.4</v>
      </c>
      <c r="E24" s="2">
        <v>0.437</v>
      </c>
      <c r="F24" s="2">
        <v>0.6</v>
      </c>
      <c r="G24" s="2">
        <v>0.6</v>
      </c>
      <c r="H24" s="2">
        <v>0.1573</v>
      </c>
      <c r="I24">
        <v>2.47E-2</v>
      </c>
    </row>
    <row r="25" spans="1:9" hidden="1" x14ac:dyDescent="0.25">
      <c r="A25" s="1" t="s">
        <v>124</v>
      </c>
      <c r="B25">
        <v>0</v>
      </c>
      <c r="C25">
        <v>0.2</v>
      </c>
      <c r="D25">
        <v>0.4</v>
      </c>
      <c r="E25" s="2">
        <v>0.44140000000000001</v>
      </c>
      <c r="F25" s="2">
        <v>0.8</v>
      </c>
      <c r="G25" s="2">
        <v>0.8</v>
      </c>
      <c r="H25" s="2">
        <v>0.2848</v>
      </c>
      <c r="I25">
        <v>8.1100000000000005E-2</v>
      </c>
    </row>
    <row r="26" spans="1:9" hidden="1" x14ac:dyDescent="0.25">
      <c r="A26" s="1" t="s">
        <v>166</v>
      </c>
      <c r="B26">
        <v>0</v>
      </c>
      <c r="C26">
        <v>0.4</v>
      </c>
      <c r="D26">
        <v>0.4</v>
      </c>
      <c r="E26" s="2">
        <v>0.44140000000000001</v>
      </c>
      <c r="F26" s="2">
        <v>0.6</v>
      </c>
      <c r="G26" s="2">
        <v>0.6</v>
      </c>
      <c r="H26" s="2">
        <v>0.16370000000000001</v>
      </c>
      <c r="I26">
        <v>2.6800000000000001E-2</v>
      </c>
    </row>
    <row r="27" spans="1:9" hidden="1" x14ac:dyDescent="0.25">
      <c r="A27" s="1" t="s">
        <v>209</v>
      </c>
      <c r="B27">
        <v>0.2</v>
      </c>
      <c r="C27">
        <v>0.4</v>
      </c>
      <c r="D27">
        <v>0.4</v>
      </c>
      <c r="E27" s="2">
        <v>0.44829999999999998</v>
      </c>
      <c r="F27" s="2">
        <v>0.4</v>
      </c>
      <c r="G27" s="2">
        <v>0.8</v>
      </c>
      <c r="H27" s="2">
        <v>0.1573</v>
      </c>
      <c r="I27">
        <v>2.47E-2</v>
      </c>
    </row>
    <row r="28" spans="1:9" hidden="1" x14ac:dyDescent="0.25">
      <c r="A28" s="1" t="s">
        <v>123</v>
      </c>
      <c r="B28">
        <v>0</v>
      </c>
      <c r="C28">
        <v>0.4</v>
      </c>
      <c r="D28">
        <v>0.4</v>
      </c>
      <c r="E28" s="2">
        <v>0.45519999999999999</v>
      </c>
      <c r="F28" s="2">
        <v>0.6</v>
      </c>
      <c r="G28" s="2">
        <v>0.8</v>
      </c>
      <c r="H28" s="2">
        <v>0.20630000000000001</v>
      </c>
      <c r="I28">
        <v>4.2599999999999999E-2</v>
      </c>
    </row>
    <row r="29" spans="1:9" hidden="1" x14ac:dyDescent="0.25">
      <c r="A29" s="1" t="s">
        <v>167</v>
      </c>
      <c r="B29">
        <v>0</v>
      </c>
      <c r="C29">
        <v>0.4</v>
      </c>
      <c r="D29">
        <v>0.4</v>
      </c>
      <c r="E29" s="2">
        <v>0.45519999999999999</v>
      </c>
      <c r="F29" s="2">
        <v>0.6</v>
      </c>
      <c r="G29" s="2">
        <v>0.8</v>
      </c>
      <c r="H29" s="2">
        <v>0.192</v>
      </c>
      <c r="I29">
        <v>3.6799999999999999E-2</v>
      </c>
    </row>
    <row r="30" spans="1:9" hidden="1" x14ac:dyDescent="0.25">
      <c r="A30" s="1" t="s">
        <v>271</v>
      </c>
      <c r="B30">
        <v>0</v>
      </c>
      <c r="C30">
        <v>0.4</v>
      </c>
      <c r="D30">
        <v>0.4</v>
      </c>
      <c r="E30" s="2">
        <v>0.45519999999999999</v>
      </c>
      <c r="F30" s="2">
        <v>0.6</v>
      </c>
      <c r="G30" s="2">
        <v>0.6</v>
      </c>
      <c r="H30" s="2">
        <v>0.15939999999999999</v>
      </c>
      <c r="I30">
        <v>2.5399999999999999E-2</v>
      </c>
    </row>
    <row r="31" spans="1:9" hidden="1" x14ac:dyDescent="0.25">
      <c r="A31" s="1" t="s">
        <v>214</v>
      </c>
      <c r="B31">
        <v>0</v>
      </c>
      <c r="C31">
        <v>0.2</v>
      </c>
      <c r="D31">
        <v>0.6</v>
      </c>
      <c r="E31" s="2">
        <v>0.46210000000000001</v>
      </c>
      <c r="F31" s="2">
        <v>0.8</v>
      </c>
      <c r="G31" s="2">
        <v>0.8</v>
      </c>
      <c r="H31" s="2">
        <v>0.28339999999999999</v>
      </c>
      <c r="I31">
        <v>8.0299999999999996E-2</v>
      </c>
    </row>
    <row r="32" spans="1:9" hidden="1" x14ac:dyDescent="0.25">
      <c r="A32" s="1" t="s">
        <v>233</v>
      </c>
      <c r="B32">
        <v>0.2</v>
      </c>
      <c r="C32">
        <v>0.4</v>
      </c>
      <c r="D32">
        <v>0.4</v>
      </c>
      <c r="E32" s="2">
        <v>0.46210000000000001</v>
      </c>
      <c r="F32" s="2">
        <v>0.6</v>
      </c>
      <c r="G32" s="2">
        <v>0.6</v>
      </c>
      <c r="H32" s="2">
        <v>0.10829999999999999</v>
      </c>
      <c r="I32">
        <v>1.17E-2</v>
      </c>
    </row>
    <row r="33" spans="1:9" x14ac:dyDescent="0.25">
      <c r="A33" s="1" t="s">
        <v>338</v>
      </c>
      <c r="B33">
        <v>0</v>
      </c>
      <c r="C33">
        <v>0.4</v>
      </c>
      <c r="D33">
        <v>0.4</v>
      </c>
      <c r="E33" s="2">
        <v>0.4647</v>
      </c>
      <c r="F33" s="2">
        <v>0.6</v>
      </c>
      <c r="G33" s="2">
        <v>0.8</v>
      </c>
      <c r="H33" s="2">
        <v>0.17019999999999999</v>
      </c>
      <c r="I33">
        <v>2.9000000000000001E-2</v>
      </c>
    </row>
    <row r="34" spans="1:9" hidden="1" x14ac:dyDescent="0.25">
      <c r="A34" s="1" t="s">
        <v>138</v>
      </c>
      <c r="B34">
        <v>0</v>
      </c>
      <c r="C34">
        <v>0.4</v>
      </c>
      <c r="D34">
        <v>0.4</v>
      </c>
      <c r="E34" s="2">
        <v>0.46899999999999997</v>
      </c>
      <c r="F34" s="2">
        <v>0.6</v>
      </c>
      <c r="G34" s="2">
        <v>0.6</v>
      </c>
      <c r="H34" s="2">
        <v>0.15379999999999999</v>
      </c>
      <c r="I34">
        <v>2.3599999999999999E-2</v>
      </c>
    </row>
    <row r="35" spans="1:9" hidden="1" x14ac:dyDescent="0.25">
      <c r="A35" s="1" t="s">
        <v>177</v>
      </c>
      <c r="B35">
        <v>0</v>
      </c>
      <c r="C35">
        <v>0.4</v>
      </c>
      <c r="D35">
        <v>0.4</v>
      </c>
      <c r="E35" s="2">
        <v>0.46899999999999997</v>
      </c>
      <c r="F35" s="2">
        <v>0.6</v>
      </c>
      <c r="G35" s="2">
        <v>0.8</v>
      </c>
      <c r="H35" s="2">
        <v>0.17949999999999999</v>
      </c>
      <c r="I35">
        <v>3.2199999999999999E-2</v>
      </c>
    </row>
    <row r="36" spans="1:9" hidden="1" x14ac:dyDescent="0.25">
      <c r="A36" s="1" t="s">
        <v>179</v>
      </c>
      <c r="B36">
        <v>0</v>
      </c>
      <c r="C36">
        <v>0.4</v>
      </c>
      <c r="D36">
        <v>0.6</v>
      </c>
      <c r="E36" s="2">
        <v>0.46899999999999997</v>
      </c>
      <c r="F36" s="2">
        <v>0.6</v>
      </c>
      <c r="G36" s="2">
        <v>0.8</v>
      </c>
      <c r="H36" s="2">
        <v>0.23469999999999999</v>
      </c>
      <c r="I36">
        <v>5.5100000000000003E-2</v>
      </c>
    </row>
    <row r="37" spans="1:9" hidden="1" x14ac:dyDescent="0.25">
      <c r="A37" s="1" t="s">
        <v>193</v>
      </c>
      <c r="B37">
        <v>0</v>
      </c>
      <c r="C37">
        <v>0.4</v>
      </c>
      <c r="D37">
        <v>0.4</v>
      </c>
      <c r="E37" s="2">
        <v>0.46899999999999997</v>
      </c>
      <c r="F37" s="2">
        <v>0.6</v>
      </c>
      <c r="G37" s="2">
        <v>0.8</v>
      </c>
      <c r="H37" s="2">
        <v>0.22220000000000001</v>
      </c>
      <c r="I37">
        <v>4.9399999999999999E-2</v>
      </c>
    </row>
    <row r="38" spans="1:9" hidden="1" x14ac:dyDescent="0.25">
      <c r="A38" s="1" t="s">
        <v>197</v>
      </c>
      <c r="B38">
        <v>0.2</v>
      </c>
      <c r="C38">
        <v>0.4</v>
      </c>
      <c r="D38">
        <v>0.4</v>
      </c>
      <c r="E38" s="2">
        <v>0.46899999999999997</v>
      </c>
      <c r="F38" s="2">
        <v>0.6</v>
      </c>
      <c r="G38" s="2">
        <v>0.8</v>
      </c>
      <c r="H38" s="2">
        <v>0.14419999999999999</v>
      </c>
      <c r="I38">
        <v>2.0799999999999999E-2</v>
      </c>
    </row>
    <row r="39" spans="1:9" hidden="1" x14ac:dyDescent="0.25">
      <c r="A39" s="1" t="s">
        <v>135</v>
      </c>
      <c r="B39">
        <v>0</v>
      </c>
      <c r="C39">
        <v>0.4</v>
      </c>
      <c r="D39">
        <v>0.6</v>
      </c>
      <c r="E39" s="2">
        <v>0.47589999999999999</v>
      </c>
      <c r="F39" s="2">
        <v>0.6</v>
      </c>
      <c r="G39" s="2">
        <v>0.6</v>
      </c>
      <c r="H39" s="2">
        <v>0.16400000000000001</v>
      </c>
      <c r="I39">
        <v>2.69E-2</v>
      </c>
    </row>
    <row r="40" spans="1:9" hidden="1" x14ac:dyDescent="0.25">
      <c r="A40" s="1" t="s">
        <v>145</v>
      </c>
      <c r="B40">
        <v>0</v>
      </c>
      <c r="C40">
        <v>0.4</v>
      </c>
      <c r="D40">
        <v>0.4</v>
      </c>
      <c r="E40" s="2">
        <v>0.47589999999999999</v>
      </c>
      <c r="F40" s="2">
        <v>0.6</v>
      </c>
      <c r="G40" s="2">
        <v>0.8</v>
      </c>
      <c r="H40" s="2">
        <v>0.2029</v>
      </c>
      <c r="I40">
        <v>4.1200000000000001E-2</v>
      </c>
    </row>
    <row r="41" spans="1:9" hidden="1" x14ac:dyDescent="0.25">
      <c r="A41" s="1" t="s">
        <v>237</v>
      </c>
      <c r="B41">
        <v>0.2</v>
      </c>
      <c r="C41">
        <v>0.4</v>
      </c>
      <c r="D41">
        <v>0.4</v>
      </c>
      <c r="E41" s="2">
        <v>0.47589999999999999</v>
      </c>
      <c r="F41" s="2">
        <v>0.6</v>
      </c>
      <c r="G41" s="2">
        <v>0.8</v>
      </c>
      <c r="H41" s="2">
        <v>0.2099</v>
      </c>
      <c r="I41">
        <v>4.3999999999999997E-2</v>
      </c>
    </row>
    <row r="42" spans="1:9" hidden="1" x14ac:dyDescent="0.25">
      <c r="A42" s="1" t="s">
        <v>122</v>
      </c>
      <c r="B42">
        <v>0.2</v>
      </c>
      <c r="C42">
        <v>0.4</v>
      </c>
      <c r="D42">
        <v>0.4</v>
      </c>
      <c r="E42" s="2">
        <v>0.48280000000000001</v>
      </c>
      <c r="F42" s="2">
        <v>0.6</v>
      </c>
      <c r="G42" s="2">
        <v>0.8</v>
      </c>
      <c r="H42" s="2">
        <v>0.14660000000000001</v>
      </c>
      <c r="I42">
        <v>2.1499999999999998E-2</v>
      </c>
    </row>
    <row r="43" spans="1:9" hidden="1" x14ac:dyDescent="0.25">
      <c r="A43" s="1" t="s">
        <v>173</v>
      </c>
      <c r="B43">
        <v>0</v>
      </c>
      <c r="C43">
        <v>0.4</v>
      </c>
      <c r="D43">
        <v>0.6</v>
      </c>
      <c r="E43" s="2">
        <v>0.48280000000000001</v>
      </c>
      <c r="F43" s="2">
        <v>0.6</v>
      </c>
      <c r="G43" s="2">
        <v>0.6</v>
      </c>
      <c r="H43" s="2">
        <v>0.18140000000000001</v>
      </c>
      <c r="I43">
        <v>3.2899999999999999E-2</v>
      </c>
    </row>
    <row r="44" spans="1:9" hidden="1" x14ac:dyDescent="0.25">
      <c r="A44" s="1" t="s">
        <v>127</v>
      </c>
      <c r="B44">
        <v>0</v>
      </c>
      <c r="C44">
        <v>0.4</v>
      </c>
      <c r="D44">
        <v>0.4</v>
      </c>
      <c r="E44" s="2">
        <v>0.48970000000000002</v>
      </c>
      <c r="F44" s="2">
        <v>0.6</v>
      </c>
      <c r="G44" s="2">
        <v>0.8</v>
      </c>
      <c r="H44" s="2">
        <v>0.22420000000000001</v>
      </c>
      <c r="I44">
        <v>5.0200000000000002E-2</v>
      </c>
    </row>
    <row r="45" spans="1:9" hidden="1" x14ac:dyDescent="0.25">
      <c r="A45" s="1" t="s">
        <v>128</v>
      </c>
      <c r="B45">
        <v>0.2</v>
      </c>
      <c r="C45">
        <v>0.2</v>
      </c>
      <c r="D45">
        <v>0.6</v>
      </c>
      <c r="E45" s="2">
        <v>0.48970000000000002</v>
      </c>
      <c r="F45" s="2">
        <v>0.6</v>
      </c>
      <c r="G45" s="2">
        <v>1</v>
      </c>
      <c r="H45" s="2">
        <v>0.22420000000000001</v>
      </c>
      <c r="I45">
        <v>5.0200000000000002E-2</v>
      </c>
    </row>
    <row r="46" spans="1:9" hidden="1" x14ac:dyDescent="0.25">
      <c r="A46" s="1" t="s">
        <v>140</v>
      </c>
      <c r="B46">
        <v>0</v>
      </c>
      <c r="C46">
        <v>0.4</v>
      </c>
      <c r="D46">
        <v>0.6</v>
      </c>
      <c r="E46" s="2">
        <v>0.48970000000000002</v>
      </c>
      <c r="F46" s="2">
        <v>0.6</v>
      </c>
      <c r="G46" s="2">
        <v>0.8</v>
      </c>
      <c r="H46" s="2">
        <v>0.24829999999999999</v>
      </c>
      <c r="I46">
        <v>6.1699999999999998E-2</v>
      </c>
    </row>
    <row r="47" spans="1:9" hidden="1" x14ac:dyDescent="0.25">
      <c r="A47" s="1" t="s">
        <v>168</v>
      </c>
      <c r="B47">
        <v>0</v>
      </c>
      <c r="C47">
        <v>0.4</v>
      </c>
      <c r="D47">
        <v>0.6</v>
      </c>
      <c r="E47" s="2">
        <v>0.48970000000000002</v>
      </c>
      <c r="F47" s="2">
        <v>0.6</v>
      </c>
      <c r="G47" s="2">
        <v>0.8</v>
      </c>
      <c r="H47" s="2">
        <v>0.2177</v>
      </c>
      <c r="I47">
        <v>4.7399999999999998E-2</v>
      </c>
    </row>
    <row r="48" spans="1:9" hidden="1" x14ac:dyDescent="0.25">
      <c r="A48" s="1" t="s">
        <v>226</v>
      </c>
      <c r="B48">
        <v>0</v>
      </c>
      <c r="C48">
        <v>0.4</v>
      </c>
      <c r="D48">
        <v>0.6</v>
      </c>
      <c r="E48" s="2">
        <v>0.48970000000000002</v>
      </c>
      <c r="F48" s="2">
        <v>0.6</v>
      </c>
      <c r="G48" s="2">
        <v>0.6</v>
      </c>
      <c r="H48" s="2">
        <v>0.1472</v>
      </c>
      <c r="I48">
        <v>2.1700000000000001E-2</v>
      </c>
    </row>
    <row r="49" spans="1:9" x14ac:dyDescent="0.25">
      <c r="A49" s="1" t="s">
        <v>331</v>
      </c>
      <c r="B49">
        <v>0</v>
      </c>
      <c r="C49">
        <v>0.4</v>
      </c>
      <c r="D49">
        <v>0.4</v>
      </c>
      <c r="E49" s="2">
        <v>0.49020000000000002</v>
      </c>
      <c r="F49" s="2">
        <v>0.6</v>
      </c>
      <c r="G49" s="2">
        <v>1</v>
      </c>
      <c r="H49" s="2">
        <v>0.2271</v>
      </c>
      <c r="I49">
        <v>5.16E-2</v>
      </c>
    </row>
    <row r="50" spans="1:9" hidden="1" x14ac:dyDescent="0.25">
      <c r="A50" s="1" t="s">
        <v>120</v>
      </c>
      <c r="B50">
        <v>0</v>
      </c>
      <c r="C50">
        <v>0.4</v>
      </c>
      <c r="D50">
        <v>0.4</v>
      </c>
      <c r="E50" s="2">
        <v>0.49680000000000002</v>
      </c>
      <c r="F50" s="2">
        <v>0.7</v>
      </c>
      <c r="G50" s="2">
        <v>0.8</v>
      </c>
      <c r="H50" s="2">
        <v>0.23019999999999999</v>
      </c>
      <c r="I50">
        <v>5.2999999999999999E-2</v>
      </c>
    </row>
    <row r="51" spans="1:9" x14ac:dyDescent="0.25">
      <c r="A51" s="1" t="s">
        <v>334</v>
      </c>
      <c r="B51">
        <v>0</v>
      </c>
      <c r="C51">
        <v>0.4</v>
      </c>
      <c r="D51">
        <v>0.6</v>
      </c>
      <c r="E51" s="2">
        <v>0.49980000000000002</v>
      </c>
      <c r="F51" s="2">
        <v>0.6</v>
      </c>
      <c r="G51" s="2">
        <v>0.8</v>
      </c>
      <c r="H51" s="2">
        <v>0.2132</v>
      </c>
      <c r="I51">
        <v>4.5400000000000003E-2</v>
      </c>
    </row>
    <row r="52" spans="1:9" hidden="1" x14ac:dyDescent="0.25">
      <c r="A52" s="1" t="s">
        <v>134</v>
      </c>
      <c r="B52">
        <v>0.2</v>
      </c>
      <c r="C52">
        <v>0.4</v>
      </c>
      <c r="D52">
        <v>0.4</v>
      </c>
      <c r="E52" s="2">
        <v>0.50319999999999998</v>
      </c>
      <c r="F52" s="2">
        <v>0.6</v>
      </c>
      <c r="G52" s="2">
        <v>0.8</v>
      </c>
      <c r="H52" s="2">
        <v>0.1991</v>
      </c>
      <c r="I52">
        <v>3.9699999999999999E-2</v>
      </c>
    </row>
    <row r="53" spans="1:9" hidden="1" x14ac:dyDescent="0.25">
      <c r="A53" s="1" t="s">
        <v>119</v>
      </c>
      <c r="B53">
        <v>0</v>
      </c>
      <c r="C53">
        <v>0.4</v>
      </c>
      <c r="D53">
        <v>0.4</v>
      </c>
      <c r="E53" s="2">
        <v>0.50339999999999996</v>
      </c>
      <c r="F53" s="2">
        <v>0.6</v>
      </c>
      <c r="G53" s="2">
        <v>0.8</v>
      </c>
      <c r="H53" s="2">
        <v>0.18990000000000001</v>
      </c>
      <c r="I53">
        <v>3.61E-2</v>
      </c>
    </row>
    <row r="54" spans="1:9" hidden="1" x14ac:dyDescent="0.25">
      <c r="A54" s="1" t="s">
        <v>222</v>
      </c>
      <c r="B54">
        <v>0</v>
      </c>
      <c r="C54">
        <v>0.4</v>
      </c>
      <c r="D54">
        <v>0.6</v>
      </c>
      <c r="E54" s="2">
        <v>0.50339999999999996</v>
      </c>
      <c r="F54" s="2">
        <v>0.6</v>
      </c>
      <c r="G54" s="2">
        <v>0.8</v>
      </c>
      <c r="H54" s="2">
        <v>0.2044</v>
      </c>
      <c r="I54">
        <v>4.1799999999999997E-2</v>
      </c>
    </row>
    <row r="55" spans="1:9" hidden="1" x14ac:dyDescent="0.25">
      <c r="A55" s="1" t="s">
        <v>284</v>
      </c>
      <c r="B55">
        <v>0</v>
      </c>
      <c r="C55">
        <v>0.4</v>
      </c>
      <c r="D55">
        <v>0.4</v>
      </c>
      <c r="E55" s="2">
        <v>0.50339999999999996</v>
      </c>
      <c r="F55" s="2">
        <v>0.6</v>
      </c>
      <c r="G55" s="2">
        <v>1</v>
      </c>
      <c r="H55" s="2">
        <v>0.21790000000000001</v>
      </c>
      <c r="I55">
        <v>4.7500000000000001E-2</v>
      </c>
    </row>
    <row r="56" spans="1:9" hidden="1" x14ac:dyDescent="0.25">
      <c r="A56" s="1" t="s">
        <v>285</v>
      </c>
      <c r="B56">
        <v>0</v>
      </c>
      <c r="C56">
        <v>0.4</v>
      </c>
      <c r="D56">
        <v>0.6</v>
      </c>
      <c r="E56" s="2">
        <v>0.50339999999999996</v>
      </c>
      <c r="F56" s="2">
        <v>0.6</v>
      </c>
      <c r="G56" s="2">
        <v>0.8</v>
      </c>
      <c r="H56" s="2">
        <v>0.21129999999999999</v>
      </c>
      <c r="I56">
        <v>4.4600000000000001E-2</v>
      </c>
    </row>
    <row r="57" spans="1:9" hidden="1" x14ac:dyDescent="0.25">
      <c r="A57" s="1" t="s">
        <v>148</v>
      </c>
      <c r="B57">
        <v>0</v>
      </c>
      <c r="C57">
        <v>0.4</v>
      </c>
      <c r="D57">
        <v>0.6</v>
      </c>
      <c r="E57" s="2">
        <v>0.51029999999999998</v>
      </c>
      <c r="F57" s="2">
        <v>0.6</v>
      </c>
      <c r="G57" s="2">
        <v>0.8</v>
      </c>
      <c r="H57" s="2">
        <v>0.2041</v>
      </c>
      <c r="I57">
        <v>4.1700000000000001E-2</v>
      </c>
    </row>
    <row r="58" spans="1:9" hidden="1" x14ac:dyDescent="0.25">
      <c r="A58" s="1" t="s">
        <v>169</v>
      </c>
      <c r="B58">
        <v>0</v>
      </c>
      <c r="C58">
        <v>0.6</v>
      </c>
      <c r="D58">
        <v>0.6</v>
      </c>
      <c r="E58" s="2">
        <v>0.51719999999999999</v>
      </c>
      <c r="F58" s="2">
        <v>0.6</v>
      </c>
      <c r="G58" s="2">
        <v>0.6</v>
      </c>
      <c r="H58" s="2">
        <v>0.17330000000000001</v>
      </c>
      <c r="I58">
        <v>0.03</v>
      </c>
    </row>
    <row r="59" spans="1:9" hidden="1" x14ac:dyDescent="0.25">
      <c r="A59" s="1" t="s">
        <v>317</v>
      </c>
      <c r="B59">
        <v>0.2</v>
      </c>
      <c r="C59">
        <v>0.4</v>
      </c>
      <c r="D59">
        <v>0.4</v>
      </c>
      <c r="E59" s="2">
        <v>0.51719999999999999</v>
      </c>
      <c r="F59" s="2">
        <v>0.8</v>
      </c>
      <c r="G59" s="2">
        <v>0.8</v>
      </c>
      <c r="H59" s="2">
        <v>0.2172</v>
      </c>
      <c r="I59">
        <v>4.7199999999999999E-2</v>
      </c>
    </row>
    <row r="60" spans="1:9" hidden="1" x14ac:dyDescent="0.25">
      <c r="A60" s="1" t="s">
        <v>121</v>
      </c>
      <c r="B60">
        <v>0.2</v>
      </c>
      <c r="C60">
        <v>0.4</v>
      </c>
      <c r="D60">
        <v>0.6</v>
      </c>
      <c r="E60" s="2">
        <v>0.52410000000000001</v>
      </c>
      <c r="F60" s="2">
        <v>0.6</v>
      </c>
      <c r="G60" s="2">
        <v>0.8</v>
      </c>
      <c r="H60" s="2">
        <v>0.13539999999999999</v>
      </c>
      <c r="I60">
        <v>1.83E-2</v>
      </c>
    </row>
    <row r="61" spans="1:9" hidden="1" x14ac:dyDescent="0.25">
      <c r="A61" s="1" t="s">
        <v>130</v>
      </c>
      <c r="B61">
        <v>0.2</v>
      </c>
      <c r="C61">
        <v>0.4</v>
      </c>
      <c r="D61">
        <v>0.6</v>
      </c>
      <c r="E61" s="2">
        <v>0.52410000000000001</v>
      </c>
      <c r="F61" s="2">
        <v>0.6</v>
      </c>
      <c r="G61" s="2">
        <v>0.6</v>
      </c>
      <c r="H61" s="2">
        <v>0.1244</v>
      </c>
      <c r="I61">
        <v>1.55E-2</v>
      </c>
    </row>
    <row r="62" spans="1:9" hidden="1" x14ac:dyDescent="0.25">
      <c r="A62" s="1" t="s">
        <v>210</v>
      </c>
      <c r="B62">
        <v>0.2</v>
      </c>
      <c r="C62">
        <v>0.2</v>
      </c>
      <c r="D62">
        <v>0.6</v>
      </c>
      <c r="E62" s="2">
        <v>0.52410000000000001</v>
      </c>
      <c r="F62" s="2">
        <v>0.6</v>
      </c>
      <c r="G62" s="2">
        <v>1</v>
      </c>
      <c r="H62" s="2">
        <v>0.28989999999999999</v>
      </c>
      <c r="I62">
        <v>8.4000000000000005E-2</v>
      </c>
    </row>
    <row r="63" spans="1:9" hidden="1" x14ac:dyDescent="0.25">
      <c r="A63" s="1" t="s">
        <v>289</v>
      </c>
      <c r="B63">
        <v>0</v>
      </c>
      <c r="C63">
        <v>0.6</v>
      </c>
      <c r="D63">
        <v>0.6</v>
      </c>
      <c r="E63" s="2">
        <v>0.52410000000000001</v>
      </c>
      <c r="F63" s="2">
        <v>0.6</v>
      </c>
      <c r="G63" s="2">
        <v>0.6</v>
      </c>
      <c r="H63" s="2">
        <v>0.18060000000000001</v>
      </c>
      <c r="I63">
        <v>3.2599999999999997E-2</v>
      </c>
    </row>
    <row r="64" spans="1:9" hidden="1" x14ac:dyDescent="0.25">
      <c r="A64" s="1" t="s">
        <v>132</v>
      </c>
      <c r="B64">
        <v>0</v>
      </c>
      <c r="C64">
        <v>0.4</v>
      </c>
      <c r="D64">
        <v>0.6</v>
      </c>
      <c r="E64" s="2">
        <v>0.53100000000000003</v>
      </c>
      <c r="F64" s="2">
        <v>0.6</v>
      </c>
      <c r="G64" s="2">
        <v>1</v>
      </c>
      <c r="H64" s="2">
        <v>0.21560000000000001</v>
      </c>
      <c r="I64">
        <v>4.65E-2</v>
      </c>
    </row>
    <row r="65" spans="1:9" hidden="1" x14ac:dyDescent="0.25">
      <c r="A65" s="1" t="s">
        <v>298</v>
      </c>
      <c r="B65">
        <v>0</v>
      </c>
      <c r="C65">
        <v>0.6</v>
      </c>
      <c r="D65">
        <v>0.6</v>
      </c>
      <c r="E65" s="2">
        <v>0.53100000000000003</v>
      </c>
      <c r="F65" s="2">
        <v>0.6</v>
      </c>
      <c r="G65" s="2">
        <v>0.6</v>
      </c>
      <c r="H65" s="2">
        <v>0.1628</v>
      </c>
      <c r="I65">
        <v>2.6499999999999999E-2</v>
      </c>
    </row>
    <row r="66" spans="1:9" hidden="1" x14ac:dyDescent="0.25">
      <c r="A66" s="1" t="s">
        <v>290</v>
      </c>
      <c r="B66">
        <v>0</v>
      </c>
      <c r="C66">
        <v>0.6</v>
      </c>
      <c r="D66">
        <v>0.6</v>
      </c>
      <c r="E66" s="2">
        <v>0.53790000000000004</v>
      </c>
      <c r="F66" s="2">
        <v>0.6</v>
      </c>
      <c r="G66" s="2">
        <v>0.6</v>
      </c>
      <c r="H66" s="2">
        <v>0.1522</v>
      </c>
      <c r="I66">
        <v>2.3199999999999998E-2</v>
      </c>
    </row>
    <row r="67" spans="1:9" hidden="1" x14ac:dyDescent="0.25">
      <c r="A67" s="1" t="s">
        <v>294</v>
      </c>
      <c r="B67">
        <v>0</v>
      </c>
      <c r="C67">
        <v>0.6</v>
      </c>
      <c r="D67">
        <v>0.6</v>
      </c>
      <c r="E67" s="2">
        <v>0.53790000000000004</v>
      </c>
      <c r="F67" s="2">
        <v>0.6</v>
      </c>
      <c r="G67" s="2">
        <v>0.6</v>
      </c>
      <c r="H67" s="2">
        <v>0.1613</v>
      </c>
      <c r="I67">
        <v>2.5999999999999999E-2</v>
      </c>
    </row>
    <row r="68" spans="1:9" hidden="1" x14ac:dyDescent="0.25">
      <c r="A68" s="1" t="s">
        <v>102</v>
      </c>
      <c r="B68">
        <v>0</v>
      </c>
      <c r="C68">
        <v>0.2</v>
      </c>
      <c r="D68">
        <v>0.6</v>
      </c>
      <c r="E68" s="2">
        <v>0.53979999999999995</v>
      </c>
      <c r="F68" s="2">
        <v>0.8</v>
      </c>
      <c r="G68" s="2">
        <v>1</v>
      </c>
      <c r="H68" s="2">
        <v>0.31280000000000002</v>
      </c>
      <c r="I68">
        <v>9.7799999999999998E-2</v>
      </c>
    </row>
    <row r="69" spans="1:9" hidden="1" x14ac:dyDescent="0.25">
      <c r="A69" s="1" t="s">
        <v>306</v>
      </c>
      <c r="B69">
        <v>0</v>
      </c>
      <c r="C69">
        <v>0.5</v>
      </c>
      <c r="D69">
        <v>0.6</v>
      </c>
      <c r="E69" s="2">
        <v>0.54069999999999996</v>
      </c>
      <c r="F69" s="2">
        <v>0.6</v>
      </c>
      <c r="G69" s="2">
        <v>0.8</v>
      </c>
      <c r="H69" s="2">
        <v>0.14480000000000001</v>
      </c>
      <c r="I69">
        <v>2.1000000000000001E-2</v>
      </c>
    </row>
    <row r="70" spans="1:9" hidden="1" x14ac:dyDescent="0.25">
      <c r="A70" s="1" t="s">
        <v>171</v>
      </c>
      <c r="B70">
        <v>0</v>
      </c>
      <c r="C70">
        <v>0.4</v>
      </c>
      <c r="D70">
        <v>0.6</v>
      </c>
      <c r="E70" s="2">
        <v>0.54479999999999995</v>
      </c>
      <c r="F70" s="2">
        <v>0.8</v>
      </c>
      <c r="G70" s="2">
        <v>0.8</v>
      </c>
      <c r="H70" s="2">
        <v>0.26129999999999998</v>
      </c>
      <c r="I70">
        <v>6.83E-2</v>
      </c>
    </row>
    <row r="71" spans="1:9" hidden="1" x14ac:dyDescent="0.25">
      <c r="A71" s="1" t="s">
        <v>191</v>
      </c>
      <c r="B71">
        <v>0</v>
      </c>
      <c r="C71">
        <v>0.4</v>
      </c>
      <c r="D71">
        <v>0.4</v>
      </c>
      <c r="E71" s="2">
        <v>0.54479999999999995</v>
      </c>
      <c r="F71" s="2">
        <v>0.8</v>
      </c>
      <c r="G71" s="2">
        <v>1</v>
      </c>
      <c r="H71" s="2">
        <v>0.25009999999999999</v>
      </c>
      <c r="I71">
        <v>6.2600000000000003E-2</v>
      </c>
    </row>
    <row r="72" spans="1:9" hidden="1" x14ac:dyDescent="0.25">
      <c r="A72" s="1" t="s">
        <v>256</v>
      </c>
      <c r="B72">
        <v>0.2</v>
      </c>
      <c r="C72">
        <v>0.4</v>
      </c>
      <c r="D72">
        <v>0.4</v>
      </c>
      <c r="E72" s="2">
        <v>0.54479999999999995</v>
      </c>
      <c r="F72" s="2">
        <v>0.8</v>
      </c>
      <c r="G72" s="2">
        <v>1</v>
      </c>
      <c r="H72" s="2">
        <v>0.2772</v>
      </c>
      <c r="I72">
        <v>7.6799999999999993E-2</v>
      </c>
    </row>
    <row r="73" spans="1:9" hidden="1" x14ac:dyDescent="0.25">
      <c r="A73" s="1" t="s">
        <v>280</v>
      </c>
      <c r="B73">
        <v>0.2</v>
      </c>
      <c r="C73">
        <v>0.4</v>
      </c>
      <c r="D73">
        <v>0.6</v>
      </c>
      <c r="E73" s="2">
        <v>0.54479999999999995</v>
      </c>
      <c r="F73" s="2">
        <v>0.6</v>
      </c>
      <c r="G73" s="2">
        <v>1</v>
      </c>
      <c r="H73" s="2">
        <v>0.20630000000000001</v>
      </c>
      <c r="I73">
        <v>4.2599999999999999E-2</v>
      </c>
    </row>
    <row r="74" spans="1:9" hidden="1" x14ac:dyDescent="0.25">
      <c r="A74" s="1" t="s">
        <v>304</v>
      </c>
      <c r="B74">
        <v>0</v>
      </c>
      <c r="C74">
        <v>0.4</v>
      </c>
      <c r="D74">
        <v>0.6</v>
      </c>
      <c r="E74" s="2">
        <v>0.54479999999999995</v>
      </c>
      <c r="F74" s="2">
        <v>0.6</v>
      </c>
      <c r="G74" s="2">
        <v>0.8</v>
      </c>
      <c r="H74" s="2">
        <v>0.21310000000000001</v>
      </c>
      <c r="I74">
        <v>4.5400000000000003E-2</v>
      </c>
    </row>
    <row r="75" spans="1:9" hidden="1" x14ac:dyDescent="0.25">
      <c r="A75" s="1" t="s">
        <v>320</v>
      </c>
      <c r="B75">
        <v>0</v>
      </c>
      <c r="C75">
        <v>0.4</v>
      </c>
      <c r="D75">
        <v>0.6</v>
      </c>
      <c r="E75" s="2">
        <v>0.54479999999999995</v>
      </c>
      <c r="F75" s="2">
        <v>0.6</v>
      </c>
      <c r="G75" s="2">
        <v>1</v>
      </c>
      <c r="H75" s="2">
        <v>0.21310000000000001</v>
      </c>
      <c r="I75">
        <v>4.5400000000000003E-2</v>
      </c>
    </row>
    <row r="76" spans="1:9" hidden="1" x14ac:dyDescent="0.25">
      <c r="A76" s="1" t="s">
        <v>268</v>
      </c>
      <c r="B76">
        <v>0.2</v>
      </c>
      <c r="C76">
        <v>0.4</v>
      </c>
      <c r="D76">
        <v>0.6</v>
      </c>
      <c r="E76" s="2">
        <v>0.55169999999999997</v>
      </c>
      <c r="F76" s="2">
        <v>0.8</v>
      </c>
      <c r="G76" s="2">
        <v>0.8</v>
      </c>
      <c r="H76" s="2">
        <v>0.21149999999999999</v>
      </c>
      <c r="I76">
        <v>4.4699999999999997E-2</v>
      </c>
    </row>
    <row r="77" spans="1:9" hidden="1" x14ac:dyDescent="0.25">
      <c r="A77" s="1" t="s">
        <v>313</v>
      </c>
      <c r="B77">
        <v>0.4</v>
      </c>
      <c r="C77">
        <v>0.4</v>
      </c>
      <c r="D77">
        <v>0.6</v>
      </c>
      <c r="E77" s="2">
        <v>0.55169999999999997</v>
      </c>
      <c r="F77" s="2">
        <v>0.6</v>
      </c>
      <c r="G77" s="2">
        <v>0.8</v>
      </c>
      <c r="H77" s="2">
        <v>0.13789999999999999</v>
      </c>
      <c r="I77">
        <v>1.9E-2</v>
      </c>
    </row>
    <row r="78" spans="1:9" hidden="1" x14ac:dyDescent="0.25">
      <c r="A78" s="1" t="s">
        <v>229</v>
      </c>
      <c r="B78">
        <v>0.2</v>
      </c>
      <c r="C78">
        <v>0.6</v>
      </c>
      <c r="D78">
        <v>0.6</v>
      </c>
      <c r="E78" s="2">
        <v>0.55859999999999999</v>
      </c>
      <c r="F78" s="2">
        <v>0.6</v>
      </c>
      <c r="G78" s="2">
        <v>0.6</v>
      </c>
      <c r="H78" s="2">
        <v>0.1119</v>
      </c>
      <c r="I78">
        <v>1.2500000000000001E-2</v>
      </c>
    </row>
    <row r="79" spans="1:9" hidden="1" x14ac:dyDescent="0.25">
      <c r="A79" s="1" t="s">
        <v>240</v>
      </c>
      <c r="B79">
        <v>0.2</v>
      </c>
      <c r="C79">
        <v>0.2</v>
      </c>
      <c r="D79">
        <v>0.6</v>
      </c>
      <c r="E79" s="2">
        <v>0.55859999999999999</v>
      </c>
      <c r="F79" s="2">
        <v>0.8</v>
      </c>
      <c r="G79" s="2">
        <v>1</v>
      </c>
      <c r="H79" s="2">
        <v>0.26390000000000002</v>
      </c>
      <c r="I79">
        <v>6.9699999999999998E-2</v>
      </c>
    </row>
    <row r="80" spans="1:9" hidden="1" x14ac:dyDescent="0.25">
      <c r="A80" s="1" t="s">
        <v>262</v>
      </c>
      <c r="B80">
        <v>0.2</v>
      </c>
      <c r="C80">
        <v>0.4</v>
      </c>
      <c r="D80">
        <v>0.4</v>
      </c>
      <c r="E80" s="2">
        <v>0.55859999999999999</v>
      </c>
      <c r="F80" s="2">
        <v>0.8</v>
      </c>
      <c r="G80" s="2">
        <v>1</v>
      </c>
      <c r="H80" s="2">
        <v>0.22919999999999999</v>
      </c>
      <c r="I80">
        <v>5.2499999999999998E-2</v>
      </c>
    </row>
    <row r="81" spans="1:9" hidden="1" x14ac:dyDescent="0.25">
      <c r="A81" s="1" t="s">
        <v>275</v>
      </c>
      <c r="B81">
        <v>0</v>
      </c>
      <c r="C81">
        <v>0.6</v>
      </c>
      <c r="D81">
        <v>0.6</v>
      </c>
      <c r="E81" s="2">
        <v>0.55859999999999999</v>
      </c>
      <c r="F81" s="2">
        <v>0.6</v>
      </c>
      <c r="G81" s="2">
        <v>0.8</v>
      </c>
      <c r="H81" s="2">
        <v>0.22919999999999999</v>
      </c>
      <c r="I81">
        <v>5.2499999999999998E-2</v>
      </c>
    </row>
    <row r="82" spans="1:9" hidden="1" x14ac:dyDescent="0.25">
      <c r="A82" s="1" t="s">
        <v>165</v>
      </c>
      <c r="B82">
        <v>0</v>
      </c>
      <c r="C82">
        <v>0.4</v>
      </c>
      <c r="D82">
        <v>0.6</v>
      </c>
      <c r="E82" s="2">
        <v>0.56130000000000002</v>
      </c>
      <c r="F82" s="2">
        <v>0.8</v>
      </c>
      <c r="G82" s="2">
        <v>0.8</v>
      </c>
      <c r="H82" s="2">
        <v>0.2276</v>
      </c>
      <c r="I82">
        <v>5.1799999999999999E-2</v>
      </c>
    </row>
    <row r="83" spans="1:9" hidden="1" x14ac:dyDescent="0.25">
      <c r="A83" s="1" t="s">
        <v>291</v>
      </c>
      <c r="B83">
        <v>0.2</v>
      </c>
      <c r="C83">
        <v>0.6</v>
      </c>
      <c r="D83">
        <v>0.6</v>
      </c>
      <c r="E83" s="2">
        <v>0.56299999999999994</v>
      </c>
      <c r="F83" s="2">
        <v>0.6</v>
      </c>
      <c r="G83" s="2">
        <v>0.6</v>
      </c>
      <c r="H83" s="2">
        <v>0.1115</v>
      </c>
      <c r="I83">
        <v>1.24E-2</v>
      </c>
    </row>
    <row r="84" spans="1:9" hidden="1" x14ac:dyDescent="0.25">
      <c r="A84" s="1" t="s">
        <v>156</v>
      </c>
      <c r="B84">
        <v>0</v>
      </c>
      <c r="C84">
        <v>0.6</v>
      </c>
      <c r="D84">
        <v>0.6</v>
      </c>
      <c r="E84" s="2">
        <v>0.5655</v>
      </c>
      <c r="F84" s="2">
        <v>0.8</v>
      </c>
      <c r="G84" s="2">
        <v>0.8</v>
      </c>
      <c r="H84" s="2">
        <v>0.2334</v>
      </c>
      <c r="I84">
        <v>5.45E-2</v>
      </c>
    </row>
    <row r="85" spans="1:9" hidden="1" x14ac:dyDescent="0.25">
      <c r="A85" s="1" t="s">
        <v>203</v>
      </c>
      <c r="B85">
        <v>0.2</v>
      </c>
      <c r="C85">
        <v>0.6</v>
      </c>
      <c r="D85">
        <v>0.6</v>
      </c>
      <c r="E85" s="2">
        <v>0.5655</v>
      </c>
      <c r="F85" s="2">
        <v>0.6</v>
      </c>
      <c r="G85" s="2">
        <v>1</v>
      </c>
      <c r="H85" s="2">
        <v>0.15179999999999999</v>
      </c>
      <c r="I85">
        <v>2.3099999999999999E-2</v>
      </c>
    </row>
    <row r="86" spans="1:9" hidden="1" x14ac:dyDescent="0.25">
      <c r="A86" s="1" t="s">
        <v>257</v>
      </c>
      <c r="B86">
        <v>0.2</v>
      </c>
      <c r="C86">
        <v>0.4</v>
      </c>
      <c r="D86">
        <v>0.6</v>
      </c>
      <c r="E86" s="2">
        <v>0.5655</v>
      </c>
      <c r="F86" s="2">
        <v>0.8</v>
      </c>
      <c r="G86" s="2">
        <v>0.8</v>
      </c>
      <c r="H86" s="2">
        <v>0.19320000000000001</v>
      </c>
      <c r="I86">
        <v>3.73E-2</v>
      </c>
    </row>
    <row r="87" spans="1:9" hidden="1" x14ac:dyDescent="0.25">
      <c r="A87" s="1" t="s">
        <v>267</v>
      </c>
      <c r="B87">
        <v>0</v>
      </c>
      <c r="C87">
        <v>0.6</v>
      </c>
      <c r="D87">
        <v>0.6</v>
      </c>
      <c r="E87" s="2">
        <v>0.5655</v>
      </c>
      <c r="F87" s="2">
        <v>0.6</v>
      </c>
      <c r="G87" s="2">
        <v>0.8</v>
      </c>
      <c r="H87" s="2">
        <v>0.15179999999999999</v>
      </c>
      <c r="I87">
        <v>2.3099999999999999E-2</v>
      </c>
    </row>
    <row r="88" spans="1:9" hidden="1" x14ac:dyDescent="0.25">
      <c r="A88" s="1" t="s">
        <v>287</v>
      </c>
      <c r="B88">
        <v>0</v>
      </c>
      <c r="C88">
        <v>0.6</v>
      </c>
      <c r="D88">
        <v>0.6</v>
      </c>
      <c r="E88" s="2">
        <v>0.5655</v>
      </c>
      <c r="F88" s="2">
        <v>0.6</v>
      </c>
      <c r="G88" s="2">
        <v>0.6</v>
      </c>
      <c r="H88" s="2">
        <v>0.1203</v>
      </c>
      <c r="I88">
        <v>1.4500000000000001E-2</v>
      </c>
    </row>
    <row r="89" spans="1:9" hidden="1" x14ac:dyDescent="0.25">
      <c r="A89" s="1" t="s">
        <v>326</v>
      </c>
      <c r="B89">
        <v>0.2</v>
      </c>
      <c r="C89">
        <v>0.4</v>
      </c>
      <c r="D89">
        <v>0.6</v>
      </c>
      <c r="E89" s="2">
        <v>0.5655</v>
      </c>
      <c r="F89" s="2">
        <v>0.8</v>
      </c>
      <c r="G89" s="2">
        <v>1</v>
      </c>
      <c r="H89" s="2">
        <v>0.2334</v>
      </c>
      <c r="I89">
        <v>5.45E-2</v>
      </c>
    </row>
    <row r="90" spans="1:9" hidden="1" x14ac:dyDescent="0.25">
      <c r="A90" s="1" t="s">
        <v>101</v>
      </c>
      <c r="B90">
        <v>0</v>
      </c>
      <c r="C90">
        <v>0.4</v>
      </c>
      <c r="D90">
        <v>0.6</v>
      </c>
      <c r="E90" s="2">
        <v>0.5716</v>
      </c>
      <c r="F90" s="2">
        <v>0.8</v>
      </c>
      <c r="G90" s="2">
        <v>0.8</v>
      </c>
      <c r="H90" s="2">
        <v>0.2024</v>
      </c>
      <c r="I90">
        <v>4.1000000000000002E-2</v>
      </c>
    </row>
    <row r="91" spans="1:9" hidden="1" x14ac:dyDescent="0.25">
      <c r="A91" s="1" t="s">
        <v>273</v>
      </c>
      <c r="B91">
        <v>0</v>
      </c>
      <c r="C91">
        <v>0.4</v>
      </c>
      <c r="D91">
        <v>0.6</v>
      </c>
      <c r="E91" s="2">
        <v>0.57240000000000002</v>
      </c>
      <c r="F91" s="2">
        <v>0.8</v>
      </c>
      <c r="G91" s="2">
        <v>0.8</v>
      </c>
      <c r="H91" s="2">
        <v>0.2374</v>
      </c>
      <c r="I91">
        <v>5.6399999999999999E-2</v>
      </c>
    </row>
    <row r="92" spans="1:9" hidden="1" x14ac:dyDescent="0.25">
      <c r="A92" s="1" t="s">
        <v>112</v>
      </c>
      <c r="B92">
        <v>0.2</v>
      </c>
      <c r="C92">
        <v>0.4</v>
      </c>
      <c r="D92">
        <v>0.4</v>
      </c>
      <c r="E92" s="2">
        <v>0.57420000000000004</v>
      </c>
      <c r="F92" s="2">
        <v>0.8</v>
      </c>
      <c r="G92" s="2">
        <v>1</v>
      </c>
      <c r="H92" s="2">
        <v>0.2863</v>
      </c>
      <c r="I92">
        <v>8.2000000000000003E-2</v>
      </c>
    </row>
    <row r="93" spans="1:9" hidden="1" x14ac:dyDescent="0.25">
      <c r="A93" s="1" t="s">
        <v>136</v>
      </c>
      <c r="B93">
        <v>0</v>
      </c>
      <c r="C93">
        <v>0.4</v>
      </c>
      <c r="D93">
        <v>0.6</v>
      </c>
      <c r="E93" s="2">
        <v>0.57930000000000004</v>
      </c>
      <c r="F93" s="2">
        <v>0.8</v>
      </c>
      <c r="G93" s="2">
        <v>0.8</v>
      </c>
      <c r="H93" s="2">
        <v>0.18779999999999999</v>
      </c>
      <c r="I93">
        <v>3.5299999999999998E-2</v>
      </c>
    </row>
    <row r="94" spans="1:9" hidden="1" x14ac:dyDescent="0.25">
      <c r="A94" s="1" t="s">
        <v>255</v>
      </c>
      <c r="B94">
        <v>0</v>
      </c>
      <c r="C94">
        <v>0.4</v>
      </c>
      <c r="D94">
        <v>0.6</v>
      </c>
      <c r="E94" s="2">
        <v>0.57930000000000004</v>
      </c>
      <c r="F94" s="2">
        <v>0.8</v>
      </c>
      <c r="G94" s="2">
        <v>0.8</v>
      </c>
      <c r="H94" s="2">
        <v>0.21609999999999999</v>
      </c>
      <c r="I94">
        <v>4.6699999999999998E-2</v>
      </c>
    </row>
    <row r="95" spans="1:9" hidden="1" x14ac:dyDescent="0.25">
      <c r="A95" s="1" t="s">
        <v>150</v>
      </c>
      <c r="B95">
        <v>0</v>
      </c>
      <c r="C95">
        <v>0.4</v>
      </c>
      <c r="D95">
        <v>0.6</v>
      </c>
      <c r="E95" s="2">
        <v>0.5806</v>
      </c>
      <c r="F95" s="2">
        <v>0.8</v>
      </c>
      <c r="G95" s="2">
        <v>1</v>
      </c>
      <c r="H95" s="2">
        <v>0.33210000000000001</v>
      </c>
      <c r="I95">
        <v>0.1103</v>
      </c>
    </row>
    <row r="96" spans="1:9" hidden="1" x14ac:dyDescent="0.25">
      <c r="A96" s="1" t="s">
        <v>261</v>
      </c>
      <c r="B96">
        <v>0.2</v>
      </c>
      <c r="C96">
        <v>0.3</v>
      </c>
      <c r="D96">
        <v>0.8</v>
      </c>
      <c r="E96" s="2">
        <v>0.58520000000000005</v>
      </c>
      <c r="F96" s="2">
        <v>0.8</v>
      </c>
      <c r="G96" s="2">
        <v>0.8</v>
      </c>
      <c r="H96" s="2">
        <v>0.25969999999999999</v>
      </c>
      <c r="I96">
        <v>6.7500000000000004E-2</v>
      </c>
    </row>
    <row r="97" spans="1:9" hidden="1" x14ac:dyDescent="0.25">
      <c r="A97" s="1" t="s">
        <v>137</v>
      </c>
      <c r="B97">
        <v>0.2</v>
      </c>
      <c r="C97">
        <v>0.6</v>
      </c>
      <c r="D97">
        <v>0.6</v>
      </c>
      <c r="E97" s="2">
        <v>0.58620000000000005</v>
      </c>
      <c r="F97" s="2">
        <v>0.6</v>
      </c>
      <c r="G97" s="2">
        <v>1</v>
      </c>
      <c r="H97" s="2">
        <v>0.1767</v>
      </c>
      <c r="I97">
        <v>3.1199999999999999E-2</v>
      </c>
    </row>
    <row r="98" spans="1:9" hidden="1" x14ac:dyDescent="0.25">
      <c r="A98" s="1" t="s">
        <v>184</v>
      </c>
      <c r="B98">
        <v>0</v>
      </c>
      <c r="C98">
        <v>0.6</v>
      </c>
      <c r="D98">
        <v>0.6</v>
      </c>
      <c r="E98" s="2">
        <v>0.58620000000000005</v>
      </c>
      <c r="F98" s="2">
        <v>0.8</v>
      </c>
      <c r="G98" s="2">
        <v>0.8</v>
      </c>
      <c r="H98" s="2">
        <v>0.25030000000000002</v>
      </c>
      <c r="I98">
        <v>6.2700000000000006E-2</v>
      </c>
    </row>
    <row r="99" spans="1:9" x14ac:dyDescent="0.25">
      <c r="A99" s="1" t="s">
        <v>344</v>
      </c>
      <c r="B99">
        <v>0</v>
      </c>
      <c r="C99">
        <v>0.4</v>
      </c>
      <c r="D99">
        <v>0.6</v>
      </c>
      <c r="E99" s="2">
        <v>0.58709999999999996</v>
      </c>
      <c r="F99" s="2">
        <v>0.8</v>
      </c>
      <c r="G99" s="2">
        <v>1</v>
      </c>
      <c r="H99" s="2">
        <v>0.23419999999999999</v>
      </c>
      <c r="I99">
        <v>5.4800000000000001E-2</v>
      </c>
    </row>
    <row r="100" spans="1:9" x14ac:dyDescent="0.25">
      <c r="A100" s="1" t="s">
        <v>341</v>
      </c>
      <c r="B100">
        <v>0</v>
      </c>
      <c r="C100">
        <v>0.4</v>
      </c>
      <c r="D100">
        <v>0.6</v>
      </c>
      <c r="E100" s="2">
        <v>0.59260000000000002</v>
      </c>
      <c r="F100" s="2">
        <v>0.8</v>
      </c>
      <c r="G100" s="2">
        <v>1</v>
      </c>
      <c r="H100" s="2">
        <v>0.24779999999999999</v>
      </c>
      <c r="I100">
        <v>6.1400000000000003E-2</v>
      </c>
    </row>
    <row r="101" spans="1:9" hidden="1" x14ac:dyDescent="0.25">
      <c r="A101" s="1" t="s">
        <v>236</v>
      </c>
      <c r="B101">
        <v>0.2</v>
      </c>
      <c r="C101">
        <v>0.6</v>
      </c>
      <c r="D101">
        <v>0.6</v>
      </c>
      <c r="E101" s="2">
        <v>0.59309999999999996</v>
      </c>
      <c r="F101" s="2">
        <v>0.6</v>
      </c>
      <c r="G101" s="2">
        <v>0.8</v>
      </c>
      <c r="H101" s="2">
        <v>0.1646</v>
      </c>
      <c r="I101">
        <v>2.7099999999999999E-2</v>
      </c>
    </row>
    <row r="102" spans="1:9" hidden="1" x14ac:dyDescent="0.25">
      <c r="A102" s="1" t="s">
        <v>160</v>
      </c>
      <c r="B102">
        <v>0.2</v>
      </c>
      <c r="C102">
        <v>0.6</v>
      </c>
      <c r="D102">
        <v>0.6</v>
      </c>
      <c r="E102" s="2">
        <v>0.6</v>
      </c>
      <c r="F102" s="2">
        <v>0.6</v>
      </c>
      <c r="G102" s="2">
        <v>0.8</v>
      </c>
      <c r="H102" s="2">
        <v>0.1069</v>
      </c>
      <c r="I102">
        <v>1.14E-2</v>
      </c>
    </row>
    <row r="103" spans="1:9" hidden="1" x14ac:dyDescent="0.25">
      <c r="A103" s="1" t="s">
        <v>176</v>
      </c>
      <c r="B103">
        <v>0</v>
      </c>
      <c r="C103">
        <v>0.6</v>
      </c>
      <c r="D103">
        <v>0.6</v>
      </c>
      <c r="E103" s="2">
        <v>0.6</v>
      </c>
      <c r="F103" s="2">
        <v>0.8</v>
      </c>
      <c r="G103" s="2">
        <v>0.8</v>
      </c>
      <c r="H103" s="2">
        <v>0.23300000000000001</v>
      </c>
      <c r="I103">
        <v>5.4300000000000001E-2</v>
      </c>
    </row>
    <row r="104" spans="1:9" hidden="1" x14ac:dyDescent="0.25">
      <c r="A104" s="1" t="s">
        <v>199</v>
      </c>
      <c r="B104">
        <v>0.2</v>
      </c>
      <c r="C104">
        <v>0.6</v>
      </c>
      <c r="D104">
        <v>0.6</v>
      </c>
      <c r="E104" s="2">
        <v>0.6</v>
      </c>
      <c r="F104" s="2">
        <v>0.8</v>
      </c>
      <c r="G104" s="2">
        <v>0.8</v>
      </c>
      <c r="H104" s="2">
        <v>0.19270000000000001</v>
      </c>
      <c r="I104">
        <v>3.7100000000000001E-2</v>
      </c>
    </row>
    <row r="105" spans="1:9" hidden="1" x14ac:dyDescent="0.25">
      <c r="A105" s="1" t="s">
        <v>216</v>
      </c>
      <c r="B105">
        <v>0.2</v>
      </c>
      <c r="C105">
        <v>0.4</v>
      </c>
      <c r="D105">
        <v>0.6</v>
      </c>
      <c r="E105" s="2">
        <v>0.6</v>
      </c>
      <c r="F105" s="2">
        <v>0.8</v>
      </c>
      <c r="G105" s="2">
        <v>0.8</v>
      </c>
      <c r="H105" s="2">
        <v>0.21479999999999999</v>
      </c>
      <c r="I105">
        <v>4.6199999999999998E-2</v>
      </c>
    </row>
    <row r="106" spans="1:9" hidden="1" x14ac:dyDescent="0.25">
      <c r="A106" s="1" t="s">
        <v>297</v>
      </c>
      <c r="B106">
        <v>0</v>
      </c>
      <c r="C106">
        <v>0.4</v>
      </c>
      <c r="D106">
        <v>0.6</v>
      </c>
      <c r="E106" s="2">
        <v>0.6</v>
      </c>
      <c r="F106" s="2">
        <v>0.8</v>
      </c>
      <c r="G106" s="2">
        <v>0.8</v>
      </c>
      <c r="H106" s="2">
        <v>0.2268</v>
      </c>
      <c r="I106">
        <v>5.1400000000000001E-2</v>
      </c>
    </row>
    <row r="107" spans="1:9" hidden="1" x14ac:dyDescent="0.25">
      <c r="A107" s="1" t="s">
        <v>349</v>
      </c>
      <c r="B107">
        <v>0</v>
      </c>
      <c r="C107">
        <v>0.4</v>
      </c>
      <c r="D107">
        <v>0.6</v>
      </c>
      <c r="E107" s="2">
        <v>0.60409999999999997</v>
      </c>
      <c r="F107" s="2">
        <v>0.8</v>
      </c>
      <c r="G107" s="2">
        <v>1</v>
      </c>
      <c r="H107" s="2">
        <v>0.25409999999999999</v>
      </c>
      <c r="I107">
        <v>6.4600000000000005E-2</v>
      </c>
    </row>
    <row r="108" spans="1:9" hidden="1" x14ac:dyDescent="0.25">
      <c r="A108" s="1" t="s">
        <v>202</v>
      </c>
      <c r="B108">
        <v>0.2</v>
      </c>
      <c r="C108">
        <v>0.6</v>
      </c>
      <c r="D108">
        <v>0.6</v>
      </c>
      <c r="E108" s="2">
        <v>0.6069</v>
      </c>
      <c r="F108" s="2">
        <v>0.6</v>
      </c>
      <c r="G108" s="2">
        <v>0.8</v>
      </c>
      <c r="H108" s="2">
        <v>0.12520000000000001</v>
      </c>
      <c r="I108">
        <v>1.5699999999999999E-2</v>
      </c>
    </row>
    <row r="109" spans="1:9" hidden="1" x14ac:dyDescent="0.25">
      <c r="A109" s="1" t="s">
        <v>247</v>
      </c>
      <c r="B109">
        <v>0</v>
      </c>
      <c r="C109">
        <v>0.4</v>
      </c>
      <c r="D109">
        <v>0.6</v>
      </c>
      <c r="E109" s="2">
        <v>0.6069</v>
      </c>
      <c r="F109" s="2">
        <v>1</v>
      </c>
      <c r="G109" s="2">
        <v>1</v>
      </c>
      <c r="H109" s="2">
        <v>0.33589999999999998</v>
      </c>
      <c r="I109">
        <v>0.1128</v>
      </c>
    </row>
    <row r="110" spans="1:9" hidden="1" x14ac:dyDescent="0.25">
      <c r="A110" s="1" t="s">
        <v>253</v>
      </c>
      <c r="B110">
        <v>0.2</v>
      </c>
      <c r="C110">
        <v>0.4</v>
      </c>
      <c r="D110">
        <v>0.6</v>
      </c>
      <c r="E110" s="2">
        <v>0.6069</v>
      </c>
      <c r="F110" s="2">
        <v>0.8</v>
      </c>
      <c r="G110" s="2">
        <v>1</v>
      </c>
      <c r="H110" s="2">
        <v>0.2298</v>
      </c>
      <c r="I110">
        <v>5.28E-2</v>
      </c>
    </row>
    <row r="111" spans="1:9" hidden="1" x14ac:dyDescent="0.25">
      <c r="A111" s="1" t="s">
        <v>178</v>
      </c>
      <c r="B111">
        <v>0</v>
      </c>
      <c r="C111">
        <v>0.6</v>
      </c>
      <c r="D111">
        <v>0.6</v>
      </c>
      <c r="E111" s="2">
        <v>0.61380000000000001</v>
      </c>
      <c r="F111" s="2">
        <v>0.8</v>
      </c>
      <c r="G111" s="2">
        <v>0.8</v>
      </c>
      <c r="H111" s="2">
        <v>0.2263</v>
      </c>
      <c r="I111">
        <v>5.1200000000000002E-2</v>
      </c>
    </row>
    <row r="112" spans="1:9" hidden="1" x14ac:dyDescent="0.25">
      <c r="A112" s="1" t="s">
        <v>186</v>
      </c>
      <c r="B112">
        <v>0</v>
      </c>
      <c r="C112">
        <v>0.6</v>
      </c>
      <c r="D112">
        <v>0.6</v>
      </c>
      <c r="E112" s="2">
        <v>0.61380000000000001</v>
      </c>
      <c r="F112" s="2">
        <v>0.8</v>
      </c>
      <c r="G112" s="2">
        <v>0.8</v>
      </c>
      <c r="H112" s="2">
        <v>0.23860000000000001</v>
      </c>
      <c r="I112">
        <v>5.6899999999999999E-2</v>
      </c>
    </row>
    <row r="113" spans="1:9" hidden="1" x14ac:dyDescent="0.25">
      <c r="A113" s="1" t="s">
        <v>189</v>
      </c>
      <c r="B113">
        <v>0.2</v>
      </c>
      <c r="C113">
        <v>0.4</v>
      </c>
      <c r="D113">
        <v>0.6</v>
      </c>
      <c r="E113" s="2">
        <v>0.61380000000000001</v>
      </c>
      <c r="F113" s="2">
        <v>0.8</v>
      </c>
      <c r="G113" s="2">
        <v>1</v>
      </c>
      <c r="H113" s="2">
        <v>0.19950000000000001</v>
      </c>
      <c r="I113">
        <v>3.9800000000000002E-2</v>
      </c>
    </row>
    <row r="114" spans="1:9" hidden="1" x14ac:dyDescent="0.25">
      <c r="A114" s="1" t="s">
        <v>205</v>
      </c>
      <c r="B114">
        <v>0.2</v>
      </c>
      <c r="C114">
        <v>0.6</v>
      </c>
      <c r="D114">
        <v>0.6</v>
      </c>
      <c r="E114" s="2">
        <v>0.61380000000000001</v>
      </c>
      <c r="F114" s="2">
        <v>0.6</v>
      </c>
      <c r="G114" s="2">
        <v>0.8</v>
      </c>
      <c r="H114" s="2">
        <v>0.1187</v>
      </c>
      <c r="I114">
        <v>1.41E-2</v>
      </c>
    </row>
    <row r="115" spans="1:9" hidden="1" x14ac:dyDescent="0.25">
      <c r="A115" s="1" t="s">
        <v>322</v>
      </c>
      <c r="B115">
        <v>0.2</v>
      </c>
      <c r="C115">
        <v>0.4</v>
      </c>
      <c r="D115">
        <v>0.6</v>
      </c>
      <c r="E115" s="2">
        <v>0.61380000000000001</v>
      </c>
      <c r="F115" s="2">
        <v>0.8</v>
      </c>
      <c r="G115" s="2">
        <v>1</v>
      </c>
      <c r="H115" s="2">
        <v>0.27739999999999998</v>
      </c>
      <c r="I115">
        <v>7.6899999999999996E-2</v>
      </c>
    </row>
    <row r="116" spans="1:9" x14ac:dyDescent="0.25">
      <c r="A116" s="1" t="s">
        <v>342</v>
      </c>
      <c r="B116">
        <v>0</v>
      </c>
      <c r="C116">
        <v>0.6</v>
      </c>
      <c r="D116">
        <v>0.6</v>
      </c>
      <c r="E116" s="2">
        <v>0.61660000000000004</v>
      </c>
      <c r="F116" s="2">
        <v>0.8</v>
      </c>
      <c r="G116" s="2">
        <v>1</v>
      </c>
      <c r="H116" s="2">
        <v>0.2044</v>
      </c>
      <c r="I116">
        <v>4.1799999999999997E-2</v>
      </c>
    </row>
    <row r="117" spans="1:9" x14ac:dyDescent="0.25">
      <c r="A117" s="1" t="s">
        <v>332</v>
      </c>
      <c r="B117">
        <v>0</v>
      </c>
      <c r="C117">
        <v>0.4</v>
      </c>
      <c r="D117">
        <v>0.6</v>
      </c>
      <c r="E117" s="2">
        <v>0.62</v>
      </c>
      <c r="F117" s="2">
        <v>0.8</v>
      </c>
      <c r="G117" s="2">
        <v>1</v>
      </c>
      <c r="H117" s="2">
        <v>0.2409</v>
      </c>
      <c r="I117">
        <v>5.8000000000000003E-2</v>
      </c>
    </row>
    <row r="118" spans="1:9" hidden="1" x14ac:dyDescent="0.25">
      <c r="A118" s="1" t="s">
        <v>351</v>
      </c>
      <c r="B118">
        <v>0</v>
      </c>
      <c r="C118">
        <v>0.4</v>
      </c>
      <c r="D118">
        <v>0.6</v>
      </c>
      <c r="E118" s="2">
        <v>0.62070000000000003</v>
      </c>
      <c r="F118" s="2">
        <v>0.8</v>
      </c>
      <c r="G118" s="2">
        <v>1</v>
      </c>
      <c r="H118" s="2">
        <v>0.24030000000000001</v>
      </c>
      <c r="I118">
        <v>5.7700000000000001E-2</v>
      </c>
    </row>
    <row r="119" spans="1:9" hidden="1" x14ac:dyDescent="0.25">
      <c r="A119" s="1" t="s">
        <v>106</v>
      </c>
      <c r="B119">
        <v>0</v>
      </c>
      <c r="C119">
        <v>0.4</v>
      </c>
      <c r="D119">
        <v>0.6</v>
      </c>
      <c r="E119" s="2">
        <v>0.62070000000000003</v>
      </c>
      <c r="F119" s="2">
        <v>0.8</v>
      </c>
      <c r="G119" s="2">
        <v>1</v>
      </c>
      <c r="H119" s="2">
        <v>0.29930000000000001</v>
      </c>
      <c r="I119">
        <v>8.9599999999999999E-2</v>
      </c>
    </row>
    <row r="120" spans="1:9" hidden="1" x14ac:dyDescent="0.25">
      <c r="A120" s="1" t="s">
        <v>277</v>
      </c>
      <c r="B120">
        <v>0</v>
      </c>
      <c r="C120">
        <v>0.6</v>
      </c>
      <c r="D120">
        <v>0.6</v>
      </c>
      <c r="E120" s="2">
        <v>0.62070000000000003</v>
      </c>
      <c r="F120" s="2">
        <v>0.8</v>
      </c>
      <c r="G120" s="2">
        <v>0.8</v>
      </c>
      <c r="H120" s="2">
        <v>0.22259999999999999</v>
      </c>
      <c r="I120">
        <v>4.9599999999999998E-2</v>
      </c>
    </row>
    <row r="121" spans="1:9" hidden="1" x14ac:dyDescent="0.25">
      <c r="A121" s="1" t="s">
        <v>329</v>
      </c>
      <c r="B121">
        <v>0.2</v>
      </c>
      <c r="C121">
        <v>0.4</v>
      </c>
      <c r="D121">
        <v>0.6</v>
      </c>
      <c r="E121" s="2">
        <v>0.62070000000000003</v>
      </c>
      <c r="F121" s="2">
        <v>0.8</v>
      </c>
      <c r="G121" s="2">
        <v>1</v>
      </c>
      <c r="H121" s="2">
        <v>0.25829999999999997</v>
      </c>
      <c r="I121">
        <v>6.6699999999999995E-2</v>
      </c>
    </row>
    <row r="122" spans="1:9" hidden="1" x14ac:dyDescent="0.25">
      <c r="A122" s="1" t="s">
        <v>347</v>
      </c>
      <c r="B122">
        <v>0</v>
      </c>
      <c r="C122">
        <v>0.4</v>
      </c>
      <c r="D122">
        <v>0.6</v>
      </c>
      <c r="E122" s="2">
        <v>0.62190000000000001</v>
      </c>
      <c r="F122" s="2">
        <v>0.8</v>
      </c>
      <c r="G122" s="2">
        <v>1</v>
      </c>
      <c r="H122" s="2">
        <v>0.2424</v>
      </c>
      <c r="I122">
        <v>5.8700000000000002E-2</v>
      </c>
    </row>
    <row r="123" spans="1:9" hidden="1" x14ac:dyDescent="0.25">
      <c r="A123" s="1" t="s">
        <v>246</v>
      </c>
      <c r="B123">
        <v>0</v>
      </c>
      <c r="C123">
        <v>0.5</v>
      </c>
      <c r="D123">
        <v>0.6</v>
      </c>
      <c r="E123" s="2">
        <v>0.62219999999999998</v>
      </c>
      <c r="F123" s="2">
        <v>0.8</v>
      </c>
      <c r="G123" s="2">
        <v>0.8</v>
      </c>
      <c r="H123" s="2">
        <v>0.20250000000000001</v>
      </c>
      <c r="I123">
        <v>4.1000000000000002E-2</v>
      </c>
    </row>
    <row r="124" spans="1:9" hidden="1" x14ac:dyDescent="0.25">
      <c r="A124" s="1" t="s">
        <v>355</v>
      </c>
      <c r="B124">
        <v>0</v>
      </c>
      <c r="C124">
        <v>0.4</v>
      </c>
      <c r="D124">
        <v>0.6</v>
      </c>
      <c r="E124" s="2">
        <v>0.62370000000000003</v>
      </c>
      <c r="F124" s="2">
        <v>0.8</v>
      </c>
      <c r="G124" s="2">
        <v>1</v>
      </c>
      <c r="H124" s="2">
        <v>0.2341</v>
      </c>
      <c r="I124">
        <v>5.4800000000000001E-2</v>
      </c>
    </row>
    <row r="125" spans="1:9" hidden="1" x14ac:dyDescent="0.25">
      <c r="A125" s="1" t="s">
        <v>111</v>
      </c>
      <c r="B125">
        <v>0</v>
      </c>
      <c r="C125">
        <v>0.4</v>
      </c>
      <c r="D125">
        <v>0.6</v>
      </c>
      <c r="E125" s="2">
        <v>0.62760000000000005</v>
      </c>
      <c r="F125" s="2">
        <v>0.8</v>
      </c>
      <c r="G125" s="2">
        <v>1</v>
      </c>
      <c r="H125" s="2">
        <v>0.27629999999999999</v>
      </c>
      <c r="I125">
        <v>7.6399999999999996E-2</v>
      </c>
    </row>
    <row r="126" spans="1:9" hidden="1" x14ac:dyDescent="0.25">
      <c r="A126" s="1" t="s">
        <v>170</v>
      </c>
      <c r="B126">
        <v>0</v>
      </c>
      <c r="C126">
        <v>0.6</v>
      </c>
      <c r="D126">
        <v>0.6</v>
      </c>
      <c r="E126" s="2">
        <v>0.62760000000000005</v>
      </c>
      <c r="F126" s="2">
        <v>0.8</v>
      </c>
      <c r="G126" s="2">
        <v>0.8</v>
      </c>
      <c r="H126" s="2">
        <v>0.19800000000000001</v>
      </c>
      <c r="I126">
        <v>3.9199999999999999E-2</v>
      </c>
    </row>
    <row r="127" spans="1:9" hidden="1" x14ac:dyDescent="0.25">
      <c r="A127" s="1" t="s">
        <v>215</v>
      </c>
      <c r="B127">
        <v>0</v>
      </c>
      <c r="C127">
        <v>0.6</v>
      </c>
      <c r="D127">
        <v>0.8</v>
      </c>
      <c r="E127" s="2">
        <v>0.62760000000000005</v>
      </c>
      <c r="F127" s="2">
        <v>0.8</v>
      </c>
      <c r="G127" s="2">
        <v>0.8</v>
      </c>
      <c r="H127" s="2">
        <v>0.28139999999999998</v>
      </c>
      <c r="I127">
        <v>7.9200000000000007E-2</v>
      </c>
    </row>
    <row r="128" spans="1:9" hidden="1" x14ac:dyDescent="0.25">
      <c r="A128" s="1" t="s">
        <v>232</v>
      </c>
      <c r="B128">
        <v>0.2</v>
      </c>
      <c r="C128">
        <v>0.4</v>
      </c>
      <c r="D128">
        <v>0.8</v>
      </c>
      <c r="E128" s="2">
        <v>0.62760000000000005</v>
      </c>
      <c r="F128" s="2">
        <v>0.8</v>
      </c>
      <c r="G128" s="2">
        <v>0.8</v>
      </c>
      <c r="H128" s="2">
        <v>0.2051</v>
      </c>
      <c r="I128">
        <v>4.2099999999999999E-2</v>
      </c>
    </row>
    <row r="129" spans="1:9" hidden="1" x14ac:dyDescent="0.25">
      <c r="A129" s="1" t="s">
        <v>252</v>
      </c>
      <c r="B129">
        <v>0.2</v>
      </c>
      <c r="C129">
        <v>0.4</v>
      </c>
      <c r="D129">
        <v>0.6</v>
      </c>
      <c r="E129" s="2">
        <v>0.62760000000000005</v>
      </c>
      <c r="F129" s="2">
        <v>0.8</v>
      </c>
      <c r="G129" s="2">
        <v>1</v>
      </c>
      <c r="H129" s="2">
        <v>0.30109999999999998</v>
      </c>
      <c r="I129">
        <v>9.06E-2</v>
      </c>
    </row>
    <row r="130" spans="1:9" hidden="1" x14ac:dyDescent="0.25">
      <c r="A130" s="1" t="s">
        <v>270</v>
      </c>
      <c r="B130">
        <v>0</v>
      </c>
      <c r="C130">
        <v>0.6</v>
      </c>
      <c r="D130">
        <v>0.6</v>
      </c>
      <c r="E130" s="2">
        <v>0.62760000000000005</v>
      </c>
      <c r="F130" s="2">
        <v>0.8</v>
      </c>
      <c r="G130" s="2">
        <v>1</v>
      </c>
      <c r="H130" s="2">
        <v>0.24329999999999999</v>
      </c>
      <c r="I130">
        <v>5.9200000000000003E-2</v>
      </c>
    </row>
    <row r="131" spans="1:9" hidden="1" x14ac:dyDescent="0.25">
      <c r="A131" s="1" t="s">
        <v>295</v>
      </c>
      <c r="B131">
        <v>0.2</v>
      </c>
      <c r="C131">
        <v>0.6</v>
      </c>
      <c r="D131">
        <v>0.6</v>
      </c>
      <c r="E131" s="2">
        <v>0.62760000000000005</v>
      </c>
      <c r="F131" s="2">
        <v>0.8</v>
      </c>
      <c r="G131" s="2">
        <v>0.8</v>
      </c>
      <c r="H131" s="2">
        <v>0.16669999999999999</v>
      </c>
      <c r="I131">
        <v>2.7799999999999998E-2</v>
      </c>
    </row>
    <row r="132" spans="1:9" hidden="1" x14ac:dyDescent="0.25">
      <c r="A132" s="1" t="s">
        <v>302</v>
      </c>
      <c r="B132">
        <v>0</v>
      </c>
      <c r="C132">
        <v>0.6</v>
      </c>
      <c r="D132">
        <v>0.8</v>
      </c>
      <c r="E132" s="2">
        <v>0.62760000000000005</v>
      </c>
      <c r="F132" s="2">
        <v>0.8</v>
      </c>
      <c r="G132" s="2">
        <v>0.8</v>
      </c>
      <c r="H132" s="2">
        <v>0.22500000000000001</v>
      </c>
      <c r="I132">
        <v>5.0599999999999999E-2</v>
      </c>
    </row>
    <row r="133" spans="1:9" hidden="1" x14ac:dyDescent="0.25">
      <c r="A133" s="1" t="s">
        <v>327</v>
      </c>
      <c r="B133">
        <v>0.2</v>
      </c>
      <c r="C133">
        <v>0.4</v>
      </c>
      <c r="D133">
        <v>0.6</v>
      </c>
      <c r="E133" s="2">
        <v>0.62760000000000005</v>
      </c>
      <c r="F133" s="2">
        <v>0.8</v>
      </c>
      <c r="G133" s="2">
        <v>1</v>
      </c>
      <c r="H133" s="2">
        <v>0.26040000000000002</v>
      </c>
      <c r="I133">
        <v>6.7799999999999999E-2</v>
      </c>
    </row>
    <row r="134" spans="1:9" hidden="1" x14ac:dyDescent="0.25">
      <c r="A134" s="1" t="s">
        <v>139</v>
      </c>
      <c r="B134">
        <v>0</v>
      </c>
      <c r="C134">
        <v>0.6</v>
      </c>
      <c r="D134">
        <v>0.8</v>
      </c>
      <c r="E134" s="2">
        <v>0.63449999999999995</v>
      </c>
      <c r="F134" s="2">
        <v>0.8</v>
      </c>
      <c r="G134" s="2">
        <v>0.8</v>
      </c>
      <c r="H134" s="2">
        <v>0.24540000000000001</v>
      </c>
      <c r="I134">
        <v>6.0199999999999997E-2</v>
      </c>
    </row>
    <row r="135" spans="1:9" hidden="1" x14ac:dyDescent="0.25">
      <c r="A135" s="1" t="s">
        <v>281</v>
      </c>
      <c r="B135">
        <v>0</v>
      </c>
      <c r="C135">
        <v>0.6</v>
      </c>
      <c r="D135">
        <v>0.6</v>
      </c>
      <c r="E135" s="2">
        <v>0.63449999999999995</v>
      </c>
      <c r="F135" s="2">
        <v>0.8</v>
      </c>
      <c r="G135" s="2">
        <v>0.8</v>
      </c>
      <c r="H135" s="2">
        <v>0.20749999999999999</v>
      </c>
      <c r="I135">
        <v>4.3099999999999999E-2</v>
      </c>
    </row>
    <row r="136" spans="1:9" x14ac:dyDescent="0.25">
      <c r="A136" s="1" t="s">
        <v>337</v>
      </c>
      <c r="B136">
        <v>0</v>
      </c>
      <c r="C136">
        <v>0.4</v>
      </c>
      <c r="D136">
        <v>0.8</v>
      </c>
      <c r="E136" s="2">
        <v>0.6411</v>
      </c>
      <c r="F136" s="2">
        <v>0.8</v>
      </c>
      <c r="G136" s="2">
        <v>1</v>
      </c>
      <c r="H136" s="2">
        <v>0.28360000000000002</v>
      </c>
      <c r="I136">
        <v>8.0399999999999999E-2</v>
      </c>
    </row>
    <row r="137" spans="1:9" hidden="1" x14ac:dyDescent="0.25">
      <c r="A137" s="1" t="s">
        <v>264</v>
      </c>
      <c r="B137">
        <v>0.2</v>
      </c>
      <c r="C137">
        <v>0.4</v>
      </c>
      <c r="D137">
        <v>0.6</v>
      </c>
      <c r="E137" s="2">
        <v>0.64139999999999997</v>
      </c>
      <c r="F137" s="2">
        <v>1</v>
      </c>
      <c r="G137" s="2">
        <v>1</v>
      </c>
      <c r="H137" s="2">
        <v>0.30880000000000002</v>
      </c>
      <c r="I137">
        <v>9.5399999999999999E-2</v>
      </c>
    </row>
    <row r="138" spans="1:9" hidden="1" x14ac:dyDescent="0.25">
      <c r="A138" s="1" t="s">
        <v>324</v>
      </c>
      <c r="B138">
        <v>0.2</v>
      </c>
      <c r="C138">
        <v>0.4</v>
      </c>
      <c r="D138">
        <v>0.8</v>
      </c>
      <c r="E138" s="2">
        <v>0.64139999999999997</v>
      </c>
      <c r="F138" s="2">
        <v>0.8</v>
      </c>
      <c r="G138" s="2">
        <v>1</v>
      </c>
      <c r="H138" s="2">
        <v>0.27450000000000002</v>
      </c>
      <c r="I138">
        <v>7.5399999999999995E-2</v>
      </c>
    </row>
    <row r="139" spans="1:9" hidden="1" x14ac:dyDescent="0.25">
      <c r="A139" s="1" t="s">
        <v>276</v>
      </c>
      <c r="B139">
        <v>0.2</v>
      </c>
      <c r="C139">
        <v>0.6</v>
      </c>
      <c r="D139">
        <v>0.6</v>
      </c>
      <c r="E139" s="2">
        <v>0.64439999999999997</v>
      </c>
      <c r="F139" s="2">
        <v>0.8</v>
      </c>
      <c r="G139" s="2">
        <v>0.8</v>
      </c>
      <c r="H139" s="2">
        <v>0.16950000000000001</v>
      </c>
      <c r="I139">
        <v>2.87E-2</v>
      </c>
    </row>
    <row r="140" spans="1:9" hidden="1" x14ac:dyDescent="0.25">
      <c r="A140" s="1" t="s">
        <v>212</v>
      </c>
      <c r="B140">
        <v>0.2</v>
      </c>
      <c r="C140">
        <v>0.6</v>
      </c>
      <c r="D140">
        <v>0.6</v>
      </c>
      <c r="E140" s="2">
        <v>0.64829999999999999</v>
      </c>
      <c r="F140" s="2">
        <v>0.8</v>
      </c>
      <c r="G140" s="2">
        <v>1</v>
      </c>
      <c r="H140" s="2">
        <v>0.17449999999999999</v>
      </c>
      <c r="I140">
        <v>3.04E-2</v>
      </c>
    </row>
    <row r="141" spans="1:9" hidden="1" x14ac:dyDescent="0.25">
      <c r="A141" s="1" t="s">
        <v>219</v>
      </c>
      <c r="B141">
        <v>0.2</v>
      </c>
      <c r="C141">
        <v>0.4</v>
      </c>
      <c r="D141">
        <v>0.8</v>
      </c>
      <c r="E141" s="2">
        <v>0.64829999999999999</v>
      </c>
      <c r="F141" s="2">
        <v>0.8</v>
      </c>
      <c r="G141" s="2">
        <v>1</v>
      </c>
      <c r="H141" s="2">
        <v>0.26540000000000002</v>
      </c>
      <c r="I141">
        <v>7.0400000000000004E-2</v>
      </c>
    </row>
    <row r="142" spans="1:9" hidden="1" x14ac:dyDescent="0.25">
      <c r="A142" s="1" t="s">
        <v>328</v>
      </c>
      <c r="B142">
        <v>0.2</v>
      </c>
      <c r="C142">
        <v>0.6</v>
      </c>
      <c r="D142">
        <v>0.6</v>
      </c>
      <c r="E142" s="2">
        <v>0.64829999999999999</v>
      </c>
      <c r="F142" s="2">
        <v>0.8</v>
      </c>
      <c r="G142" s="2">
        <v>1</v>
      </c>
      <c r="H142" s="2">
        <v>0.19750000000000001</v>
      </c>
      <c r="I142">
        <v>3.9E-2</v>
      </c>
    </row>
    <row r="143" spans="1:9" hidden="1" x14ac:dyDescent="0.25">
      <c r="A143" s="1" t="s">
        <v>149</v>
      </c>
      <c r="B143">
        <v>0</v>
      </c>
      <c r="C143">
        <v>0.6</v>
      </c>
      <c r="D143">
        <v>0.8</v>
      </c>
      <c r="E143" s="2">
        <v>0.6552</v>
      </c>
      <c r="F143" s="2">
        <v>0.8</v>
      </c>
      <c r="G143" s="2">
        <v>0.8</v>
      </c>
      <c r="H143" s="2">
        <v>0.25009999999999999</v>
      </c>
      <c r="I143">
        <v>6.2600000000000003E-2</v>
      </c>
    </row>
    <row r="144" spans="1:9" hidden="1" x14ac:dyDescent="0.25">
      <c r="A144" s="1" t="s">
        <v>188</v>
      </c>
      <c r="B144">
        <v>0</v>
      </c>
      <c r="C144">
        <v>0.6</v>
      </c>
      <c r="D144">
        <v>0.8</v>
      </c>
      <c r="E144" s="2">
        <v>0.6552</v>
      </c>
      <c r="F144" s="2">
        <v>0.8</v>
      </c>
      <c r="G144" s="2">
        <v>1</v>
      </c>
      <c r="H144" s="2">
        <v>0.2873</v>
      </c>
      <c r="I144">
        <v>8.2600000000000007E-2</v>
      </c>
    </row>
    <row r="145" spans="1:9" hidden="1" x14ac:dyDescent="0.25">
      <c r="A145" s="1" t="s">
        <v>194</v>
      </c>
      <c r="B145">
        <v>0.2</v>
      </c>
      <c r="C145">
        <v>0.6</v>
      </c>
      <c r="D145">
        <v>0.8</v>
      </c>
      <c r="E145" s="2">
        <v>0.6552</v>
      </c>
      <c r="F145" s="2">
        <v>0.8</v>
      </c>
      <c r="G145" s="2">
        <v>0.8</v>
      </c>
      <c r="H145" s="2">
        <v>0.1764</v>
      </c>
      <c r="I145">
        <v>3.1099999999999999E-2</v>
      </c>
    </row>
    <row r="146" spans="1:9" hidden="1" x14ac:dyDescent="0.25">
      <c r="A146" s="1" t="s">
        <v>213</v>
      </c>
      <c r="B146">
        <v>0</v>
      </c>
      <c r="C146">
        <v>0.4</v>
      </c>
      <c r="D146">
        <v>0.8</v>
      </c>
      <c r="E146" s="2">
        <v>0.6552</v>
      </c>
      <c r="F146" s="2">
        <v>1</v>
      </c>
      <c r="G146" s="2">
        <v>1</v>
      </c>
      <c r="H146" s="2">
        <v>0.30659999999999998</v>
      </c>
      <c r="I146">
        <v>9.4E-2</v>
      </c>
    </row>
    <row r="147" spans="1:9" hidden="1" x14ac:dyDescent="0.25">
      <c r="A147" s="1" t="s">
        <v>143</v>
      </c>
      <c r="B147">
        <v>0</v>
      </c>
      <c r="C147">
        <v>0.6</v>
      </c>
      <c r="D147">
        <v>0.8</v>
      </c>
      <c r="E147" s="2">
        <v>0.66210000000000002</v>
      </c>
      <c r="F147" s="2">
        <v>0.8</v>
      </c>
      <c r="G147" s="2">
        <v>1</v>
      </c>
      <c r="H147" s="2">
        <v>0.2336</v>
      </c>
      <c r="I147">
        <v>5.4600000000000003E-2</v>
      </c>
    </row>
    <row r="148" spans="1:9" hidden="1" x14ac:dyDescent="0.25">
      <c r="A148" s="1" t="s">
        <v>144</v>
      </c>
      <c r="B148">
        <v>0</v>
      </c>
      <c r="C148">
        <v>0.6</v>
      </c>
      <c r="D148">
        <v>0.8</v>
      </c>
      <c r="E148" s="2">
        <v>0.66210000000000002</v>
      </c>
      <c r="F148" s="2">
        <v>0.8</v>
      </c>
      <c r="G148" s="2">
        <v>1</v>
      </c>
      <c r="H148" s="2">
        <v>0.24560000000000001</v>
      </c>
      <c r="I148">
        <v>6.0299999999999999E-2</v>
      </c>
    </row>
    <row r="149" spans="1:9" hidden="1" x14ac:dyDescent="0.25">
      <c r="A149" s="1" t="s">
        <v>292</v>
      </c>
      <c r="B149">
        <v>0</v>
      </c>
      <c r="C149">
        <v>0.6</v>
      </c>
      <c r="D149">
        <v>0.6</v>
      </c>
      <c r="E149" s="2">
        <v>0.66210000000000002</v>
      </c>
      <c r="F149" s="2">
        <v>0.8</v>
      </c>
      <c r="G149" s="2">
        <v>1</v>
      </c>
      <c r="H149" s="2">
        <v>0.27829999999999999</v>
      </c>
      <c r="I149">
        <v>7.7399999999999997E-2</v>
      </c>
    </row>
    <row r="150" spans="1:9" hidden="1" x14ac:dyDescent="0.25">
      <c r="A150" s="1" t="s">
        <v>315</v>
      </c>
      <c r="B150">
        <v>0.2</v>
      </c>
      <c r="C150">
        <v>0.6</v>
      </c>
      <c r="D150">
        <v>0.8</v>
      </c>
      <c r="E150" s="2">
        <v>0.66210000000000002</v>
      </c>
      <c r="F150" s="2">
        <v>0.8</v>
      </c>
      <c r="G150" s="2">
        <v>0.8</v>
      </c>
      <c r="H150" s="2">
        <v>0.186</v>
      </c>
      <c r="I150">
        <v>3.4599999999999999E-2</v>
      </c>
    </row>
    <row r="151" spans="1:9" hidden="1" x14ac:dyDescent="0.25">
      <c r="A151" s="1" t="s">
        <v>323</v>
      </c>
      <c r="B151">
        <v>0.4</v>
      </c>
      <c r="C151">
        <v>0.6</v>
      </c>
      <c r="D151">
        <v>0.6</v>
      </c>
      <c r="E151" s="2">
        <v>0.66210000000000002</v>
      </c>
      <c r="F151" s="2">
        <v>0.8</v>
      </c>
      <c r="G151" s="2">
        <v>1</v>
      </c>
      <c r="H151" s="2">
        <v>0.1613</v>
      </c>
      <c r="I151">
        <v>2.5999999999999999E-2</v>
      </c>
    </row>
    <row r="152" spans="1:9" x14ac:dyDescent="0.25">
      <c r="A152" s="1" t="s">
        <v>336</v>
      </c>
      <c r="B152">
        <v>0</v>
      </c>
      <c r="C152">
        <v>0.6</v>
      </c>
      <c r="D152">
        <v>0.8</v>
      </c>
      <c r="E152" s="2">
        <v>0.66279999999999994</v>
      </c>
      <c r="F152" s="2">
        <v>0.8</v>
      </c>
      <c r="G152" s="2">
        <v>1</v>
      </c>
      <c r="H152" s="2">
        <v>0.2021</v>
      </c>
      <c r="I152">
        <v>4.0899999999999999E-2</v>
      </c>
    </row>
    <row r="153" spans="1:9" hidden="1" x14ac:dyDescent="0.25">
      <c r="A153" s="1" t="s">
        <v>104</v>
      </c>
      <c r="B153">
        <v>0</v>
      </c>
      <c r="C153">
        <v>0.4</v>
      </c>
      <c r="D153">
        <v>0.6</v>
      </c>
      <c r="E153" s="2">
        <v>0.66639999999999999</v>
      </c>
      <c r="F153" s="2">
        <v>0.8</v>
      </c>
      <c r="G153" s="2">
        <v>1</v>
      </c>
      <c r="H153" s="2">
        <v>0.2341</v>
      </c>
      <c r="I153">
        <v>5.4800000000000001E-2</v>
      </c>
    </row>
    <row r="154" spans="1:9" x14ac:dyDescent="0.25">
      <c r="A154" s="1" t="s">
        <v>340</v>
      </c>
      <c r="B154">
        <v>0</v>
      </c>
      <c r="C154">
        <v>0.6</v>
      </c>
      <c r="D154">
        <v>0.8</v>
      </c>
      <c r="E154" s="2">
        <v>0.66839999999999999</v>
      </c>
      <c r="F154" s="2">
        <v>0.8</v>
      </c>
      <c r="G154" s="2">
        <v>1</v>
      </c>
      <c r="H154" s="2">
        <v>0.23949999999999999</v>
      </c>
      <c r="I154">
        <v>5.74E-2</v>
      </c>
    </row>
    <row r="155" spans="1:9" hidden="1" x14ac:dyDescent="0.25">
      <c r="A155" s="1" t="s">
        <v>198</v>
      </c>
      <c r="B155">
        <v>0.2</v>
      </c>
      <c r="C155">
        <v>0.6</v>
      </c>
      <c r="D155">
        <v>0.6</v>
      </c>
      <c r="E155" s="2">
        <v>0.66900000000000004</v>
      </c>
      <c r="F155" s="2">
        <v>0.8</v>
      </c>
      <c r="G155" s="2">
        <v>1</v>
      </c>
      <c r="H155" s="2">
        <v>0.17949999999999999</v>
      </c>
      <c r="I155">
        <v>3.2199999999999999E-2</v>
      </c>
    </row>
    <row r="156" spans="1:9" hidden="1" x14ac:dyDescent="0.25">
      <c r="A156" s="1" t="s">
        <v>217</v>
      </c>
      <c r="B156">
        <v>0.2</v>
      </c>
      <c r="C156">
        <v>0.4</v>
      </c>
      <c r="D156">
        <v>0.8</v>
      </c>
      <c r="E156" s="2">
        <v>0.66900000000000004</v>
      </c>
      <c r="F156" s="2">
        <v>1</v>
      </c>
      <c r="G156" s="2">
        <v>1</v>
      </c>
      <c r="H156" s="2">
        <v>0.33069999999999999</v>
      </c>
      <c r="I156">
        <v>0.1094</v>
      </c>
    </row>
    <row r="157" spans="1:9" hidden="1" x14ac:dyDescent="0.25">
      <c r="A157" s="1" t="s">
        <v>234</v>
      </c>
      <c r="B157">
        <v>0</v>
      </c>
      <c r="C157">
        <v>0.6</v>
      </c>
      <c r="D157">
        <v>0.8</v>
      </c>
      <c r="E157" s="2">
        <v>0.66900000000000004</v>
      </c>
      <c r="F157" s="2">
        <v>0.8</v>
      </c>
      <c r="G157" s="2">
        <v>0.8</v>
      </c>
      <c r="H157" s="2">
        <v>0.18729999999999999</v>
      </c>
      <c r="I157">
        <v>3.5099999999999999E-2</v>
      </c>
    </row>
    <row r="158" spans="1:9" hidden="1" x14ac:dyDescent="0.25">
      <c r="A158" s="1" t="s">
        <v>296</v>
      </c>
      <c r="B158">
        <v>0.2</v>
      </c>
      <c r="C158">
        <v>0.6</v>
      </c>
      <c r="D158">
        <v>0.8</v>
      </c>
      <c r="E158" s="2">
        <v>0.66900000000000004</v>
      </c>
      <c r="F158" s="2">
        <v>0.8</v>
      </c>
      <c r="G158" s="2">
        <v>0.8</v>
      </c>
      <c r="H158" s="2">
        <v>0.1948</v>
      </c>
      <c r="I158">
        <v>3.7900000000000003E-2</v>
      </c>
    </row>
    <row r="159" spans="1:9" x14ac:dyDescent="0.25">
      <c r="A159" s="1" t="s">
        <v>335</v>
      </c>
      <c r="B159">
        <v>0</v>
      </c>
      <c r="C159">
        <v>0.4</v>
      </c>
      <c r="D159">
        <v>0.8</v>
      </c>
      <c r="E159" s="2">
        <v>0.67459999999999998</v>
      </c>
      <c r="F159" s="2">
        <v>0.8</v>
      </c>
      <c r="G159" s="2">
        <v>1</v>
      </c>
      <c r="H159" s="2">
        <v>0.2651</v>
      </c>
      <c r="I159">
        <v>7.0300000000000001E-2</v>
      </c>
    </row>
    <row r="160" spans="1:9" hidden="1" x14ac:dyDescent="0.25">
      <c r="A160" s="1" t="s">
        <v>118</v>
      </c>
      <c r="B160">
        <v>0.2</v>
      </c>
      <c r="C160">
        <v>0.4</v>
      </c>
      <c r="D160">
        <v>0.8</v>
      </c>
      <c r="E160" s="2">
        <v>0.67589999999999995</v>
      </c>
      <c r="F160" s="2">
        <v>0.8</v>
      </c>
      <c r="G160" s="2">
        <v>1</v>
      </c>
      <c r="H160" s="2">
        <v>0.26950000000000002</v>
      </c>
      <c r="I160">
        <v>7.2599999999999998E-2</v>
      </c>
    </row>
    <row r="161" spans="1:9" hidden="1" x14ac:dyDescent="0.25">
      <c r="A161" s="1" t="s">
        <v>279</v>
      </c>
      <c r="B161">
        <v>0.2</v>
      </c>
      <c r="C161">
        <v>0.6</v>
      </c>
      <c r="D161">
        <v>0.8</v>
      </c>
      <c r="E161" s="2">
        <v>0.67589999999999995</v>
      </c>
      <c r="F161" s="2">
        <v>0.8</v>
      </c>
      <c r="G161" s="2">
        <v>1</v>
      </c>
      <c r="H161" s="2">
        <v>0.2029</v>
      </c>
      <c r="I161">
        <v>4.1200000000000001E-2</v>
      </c>
    </row>
    <row r="162" spans="1:9" hidden="1" x14ac:dyDescent="0.25">
      <c r="A162" s="1" t="s">
        <v>299</v>
      </c>
      <c r="B162">
        <v>0</v>
      </c>
      <c r="C162">
        <v>0.6</v>
      </c>
      <c r="D162">
        <v>0.8</v>
      </c>
      <c r="E162" s="2">
        <v>0.67589999999999995</v>
      </c>
      <c r="F162" s="2">
        <v>0.8</v>
      </c>
      <c r="G162" s="2">
        <v>0.8</v>
      </c>
      <c r="H162" s="2">
        <v>0.18060000000000001</v>
      </c>
      <c r="I162">
        <v>3.2599999999999997E-2</v>
      </c>
    </row>
    <row r="163" spans="1:9" hidden="1" x14ac:dyDescent="0.25">
      <c r="A163" s="1" t="s">
        <v>345</v>
      </c>
      <c r="B163">
        <v>0</v>
      </c>
      <c r="C163">
        <v>0.6</v>
      </c>
      <c r="D163">
        <v>0.6</v>
      </c>
      <c r="E163" s="2">
        <v>0.67610000000000003</v>
      </c>
      <c r="F163" s="2">
        <v>0.8</v>
      </c>
      <c r="G163" s="2">
        <v>1</v>
      </c>
      <c r="H163" s="2">
        <v>0.23980000000000001</v>
      </c>
      <c r="I163">
        <v>5.7500000000000002E-2</v>
      </c>
    </row>
    <row r="164" spans="1:9" hidden="1" x14ac:dyDescent="0.25">
      <c r="A164" s="1" t="s">
        <v>157</v>
      </c>
      <c r="B164">
        <v>0.2</v>
      </c>
      <c r="C164">
        <v>0.6</v>
      </c>
      <c r="D164">
        <v>0.8</v>
      </c>
      <c r="E164" s="2">
        <v>0.6774</v>
      </c>
      <c r="F164" s="2">
        <v>0.8</v>
      </c>
      <c r="G164" s="2">
        <v>1</v>
      </c>
      <c r="H164" s="2">
        <v>0.1978</v>
      </c>
      <c r="I164">
        <v>3.9100000000000003E-2</v>
      </c>
    </row>
    <row r="165" spans="1:9" hidden="1" x14ac:dyDescent="0.25">
      <c r="A165" s="1" t="s">
        <v>350</v>
      </c>
      <c r="B165">
        <v>0.2</v>
      </c>
      <c r="C165">
        <v>0.6</v>
      </c>
      <c r="D165">
        <v>0.6</v>
      </c>
      <c r="E165" s="2">
        <v>0.67879999999999996</v>
      </c>
      <c r="F165" s="2">
        <v>0.8</v>
      </c>
      <c r="G165" s="2">
        <v>1</v>
      </c>
      <c r="H165" s="2">
        <v>0.21859999999999999</v>
      </c>
      <c r="I165">
        <v>4.7800000000000002E-2</v>
      </c>
    </row>
    <row r="166" spans="1:9" hidden="1" x14ac:dyDescent="0.25">
      <c r="A166" s="1" t="s">
        <v>354</v>
      </c>
      <c r="B166">
        <v>0</v>
      </c>
      <c r="C166">
        <v>0.6</v>
      </c>
      <c r="D166">
        <v>0.8</v>
      </c>
      <c r="E166" s="2">
        <v>0.68169999999999997</v>
      </c>
      <c r="F166" s="2">
        <v>0.8</v>
      </c>
      <c r="G166" s="2">
        <v>1</v>
      </c>
      <c r="H166" s="2">
        <v>0.23419999999999999</v>
      </c>
      <c r="I166">
        <v>5.4800000000000001E-2</v>
      </c>
    </row>
    <row r="167" spans="1:9" hidden="1" x14ac:dyDescent="0.25">
      <c r="A167" s="1" t="s">
        <v>116</v>
      </c>
      <c r="B167">
        <v>0.2</v>
      </c>
      <c r="C167">
        <v>0.4</v>
      </c>
      <c r="D167">
        <v>0.6</v>
      </c>
      <c r="E167" s="2">
        <v>0.68279999999999996</v>
      </c>
      <c r="F167" s="2">
        <v>1</v>
      </c>
      <c r="G167" s="2">
        <v>1</v>
      </c>
      <c r="H167" s="2">
        <v>0.25919999999999999</v>
      </c>
      <c r="I167">
        <v>6.7199999999999996E-2</v>
      </c>
    </row>
    <row r="168" spans="1:9" hidden="1" x14ac:dyDescent="0.25">
      <c r="A168" s="1" t="s">
        <v>269</v>
      </c>
      <c r="B168">
        <v>0.2</v>
      </c>
      <c r="C168">
        <v>0.6</v>
      </c>
      <c r="D168">
        <v>0.8</v>
      </c>
      <c r="E168" s="2">
        <v>0.68279999999999996</v>
      </c>
      <c r="F168" s="2">
        <v>0.8</v>
      </c>
      <c r="G168" s="2">
        <v>1</v>
      </c>
      <c r="H168" s="2">
        <v>0.21060000000000001</v>
      </c>
      <c r="I168">
        <v>4.4299999999999999E-2</v>
      </c>
    </row>
    <row r="169" spans="1:9" hidden="1" x14ac:dyDescent="0.25">
      <c r="A169" s="1" t="s">
        <v>147</v>
      </c>
      <c r="B169">
        <v>0.2</v>
      </c>
      <c r="C169">
        <v>0.6</v>
      </c>
      <c r="D169">
        <v>0.6</v>
      </c>
      <c r="E169" s="2">
        <v>0.68389999999999995</v>
      </c>
      <c r="F169" s="2">
        <v>0.8</v>
      </c>
      <c r="G169" s="2">
        <v>1</v>
      </c>
      <c r="H169" s="2">
        <v>0.16950000000000001</v>
      </c>
      <c r="I169">
        <v>2.87E-2</v>
      </c>
    </row>
    <row r="170" spans="1:9" hidden="1" x14ac:dyDescent="0.25">
      <c r="A170" s="1" t="s">
        <v>348</v>
      </c>
      <c r="B170">
        <v>0.2</v>
      </c>
      <c r="C170">
        <v>0.6</v>
      </c>
      <c r="D170">
        <v>0.6</v>
      </c>
      <c r="E170" s="2">
        <v>0.68469999999999998</v>
      </c>
      <c r="F170" s="2">
        <v>0.8</v>
      </c>
      <c r="G170" s="2">
        <v>1</v>
      </c>
      <c r="H170" s="2">
        <v>0.21609999999999999</v>
      </c>
      <c r="I170">
        <v>4.6699999999999998E-2</v>
      </c>
    </row>
    <row r="171" spans="1:9" hidden="1" x14ac:dyDescent="0.25">
      <c r="A171" s="1" t="s">
        <v>163</v>
      </c>
      <c r="B171">
        <v>0</v>
      </c>
      <c r="C171">
        <v>0.8</v>
      </c>
      <c r="D171">
        <v>0.8</v>
      </c>
      <c r="E171" s="2">
        <v>0.68969999999999998</v>
      </c>
      <c r="F171" s="2">
        <v>0.8</v>
      </c>
      <c r="G171" s="2">
        <v>0.8</v>
      </c>
      <c r="H171" s="2">
        <v>0.23039999999999999</v>
      </c>
      <c r="I171">
        <v>5.3100000000000001E-2</v>
      </c>
    </row>
    <row r="172" spans="1:9" hidden="1" x14ac:dyDescent="0.25">
      <c r="A172" s="1" t="s">
        <v>282</v>
      </c>
      <c r="B172">
        <v>0</v>
      </c>
      <c r="C172">
        <v>0.8</v>
      </c>
      <c r="D172">
        <v>0.8</v>
      </c>
      <c r="E172" s="2">
        <v>0.68969999999999998</v>
      </c>
      <c r="F172" s="2">
        <v>0.8</v>
      </c>
      <c r="G172" s="2">
        <v>0.8</v>
      </c>
      <c r="H172" s="2">
        <v>0.24829999999999999</v>
      </c>
      <c r="I172">
        <v>6.1699999999999998E-2</v>
      </c>
    </row>
    <row r="173" spans="1:9" x14ac:dyDescent="0.25">
      <c r="A173" s="1" t="s">
        <v>330</v>
      </c>
      <c r="B173">
        <v>0</v>
      </c>
      <c r="C173">
        <v>0.4</v>
      </c>
      <c r="D173">
        <v>0.8</v>
      </c>
      <c r="E173" s="2">
        <v>0.69210000000000005</v>
      </c>
      <c r="F173" s="2">
        <v>1</v>
      </c>
      <c r="G173" s="2">
        <v>1</v>
      </c>
      <c r="H173" s="2">
        <v>0.29380000000000001</v>
      </c>
      <c r="I173">
        <v>8.6300000000000002E-2</v>
      </c>
    </row>
    <row r="174" spans="1:9" hidden="1" x14ac:dyDescent="0.25">
      <c r="A174" s="1" t="s">
        <v>353</v>
      </c>
      <c r="B174">
        <v>0</v>
      </c>
      <c r="C174">
        <v>0.6</v>
      </c>
      <c r="D174">
        <v>0.8</v>
      </c>
      <c r="E174" s="2">
        <v>0.69389999999999996</v>
      </c>
      <c r="F174" s="2">
        <v>0.8</v>
      </c>
      <c r="G174" s="2">
        <v>1</v>
      </c>
      <c r="H174" s="2">
        <v>0.22800000000000001</v>
      </c>
      <c r="I174">
        <v>5.1999999999999998E-2</v>
      </c>
    </row>
    <row r="175" spans="1:9" hidden="1" x14ac:dyDescent="0.25">
      <c r="A175" s="1" t="s">
        <v>114</v>
      </c>
      <c r="B175">
        <v>0</v>
      </c>
      <c r="C175">
        <v>0.4</v>
      </c>
      <c r="D175">
        <v>0.8</v>
      </c>
      <c r="E175" s="2">
        <v>0.6966</v>
      </c>
      <c r="F175" s="2">
        <v>1</v>
      </c>
      <c r="G175" s="2">
        <v>1</v>
      </c>
      <c r="H175" s="2">
        <v>0.3407</v>
      </c>
      <c r="I175">
        <v>0.11609999999999999</v>
      </c>
    </row>
    <row r="176" spans="1:9" hidden="1" x14ac:dyDescent="0.25">
      <c r="A176" s="1" t="s">
        <v>115</v>
      </c>
      <c r="B176">
        <v>0</v>
      </c>
      <c r="C176">
        <v>0.4</v>
      </c>
      <c r="D176">
        <v>0.8</v>
      </c>
      <c r="E176" s="2">
        <v>0.6966</v>
      </c>
      <c r="F176" s="2">
        <v>1</v>
      </c>
      <c r="G176" s="2">
        <v>1</v>
      </c>
      <c r="H176" s="2">
        <v>0.31900000000000001</v>
      </c>
      <c r="I176">
        <v>0.1018</v>
      </c>
    </row>
    <row r="177" spans="1:9" hidden="1" x14ac:dyDescent="0.25">
      <c r="A177" s="1" t="s">
        <v>319</v>
      </c>
      <c r="B177">
        <v>0</v>
      </c>
      <c r="C177">
        <v>0.6</v>
      </c>
      <c r="D177">
        <v>0.8</v>
      </c>
      <c r="E177" s="2">
        <v>0.6966</v>
      </c>
      <c r="F177" s="2">
        <v>0.8</v>
      </c>
      <c r="G177" s="2">
        <v>0.8</v>
      </c>
      <c r="H177" s="2">
        <v>0.21129999999999999</v>
      </c>
      <c r="I177">
        <v>4.4600000000000001E-2</v>
      </c>
    </row>
    <row r="178" spans="1:9" hidden="1" x14ac:dyDescent="0.25">
      <c r="A178" s="1" t="s">
        <v>180</v>
      </c>
      <c r="B178">
        <v>0</v>
      </c>
      <c r="C178">
        <v>0.4</v>
      </c>
      <c r="D178">
        <v>0.8</v>
      </c>
      <c r="E178" s="2">
        <v>0.69679999999999997</v>
      </c>
      <c r="F178" s="2">
        <v>1</v>
      </c>
      <c r="G178" s="2">
        <v>1</v>
      </c>
      <c r="H178" s="2">
        <v>0.31359999999999999</v>
      </c>
      <c r="I178">
        <v>9.8299999999999998E-2</v>
      </c>
    </row>
    <row r="179" spans="1:9" hidden="1" x14ac:dyDescent="0.25">
      <c r="A179" s="1" t="s">
        <v>113</v>
      </c>
      <c r="B179">
        <v>0</v>
      </c>
      <c r="C179">
        <v>0.5</v>
      </c>
      <c r="D179">
        <v>0.8</v>
      </c>
      <c r="E179" s="2">
        <v>0.70320000000000005</v>
      </c>
      <c r="F179" s="2">
        <v>1</v>
      </c>
      <c r="G179" s="2">
        <v>1</v>
      </c>
      <c r="H179" s="2">
        <v>0.36470000000000002</v>
      </c>
      <c r="I179">
        <v>0.13300000000000001</v>
      </c>
    </row>
    <row r="180" spans="1:9" hidden="1" x14ac:dyDescent="0.25">
      <c r="A180" s="1" t="s">
        <v>211</v>
      </c>
      <c r="B180">
        <v>0</v>
      </c>
      <c r="C180">
        <v>0.6</v>
      </c>
      <c r="D180">
        <v>0.8</v>
      </c>
      <c r="E180" s="2">
        <v>0.70340000000000003</v>
      </c>
      <c r="F180" s="2">
        <v>1</v>
      </c>
      <c r="G180" s="2">
        <v>1</v>
      </c>
      <c r="H180" s="2">
        <v>0.3145</v>
      </c>
      <c r="I180">
        <v>9.8900000000000002E-2</v>
      </c>
    </row>
    <row r="181" spans="1:9" hidden="1" x14ac:dyDescent="0.25">
      <c r="A181" s="1" t="s">
        <v>251</v>
      </c>
      <c r="B181">
        <v>0.2</v>
      </c>
      <c r="C181">
        <v>0.6</v>
      </c>
      <c r="D181">
        <v>0.8</v>
      </c>
      <c r="E181" s="2">
        <v>0.70340000000000003</v>
      </c>
      <c r="F181" s="2">
        <v>0.8</v>
      </c>
      <c r="G181" s="2">
        <v>1</v>
      </c>
      <c r="H181" s="2">
        <v>0.28089999999999998</v>
      </c>
      <c r="I181">
        <v>7.8899999999999998E-2</v>
      </c>
    </row>
    <row r="182" spans="1:9" hidden="1" x14ac:dyDescent="0.25">
      <c r="A182" s="1" t="s">
        <v>266</v>
      </c>
      <c r="B182">
        <v>0.2</v>
      </c>
      <c r="C182">
        <v>0.6</v>
      </c>
      <c r="D182">
        <v>0.8</v>
      </c>
      <c r="E182" s="2">
        <v>0.70340000000000003</v>
      </c>
      <c r="F182" s="2">
        <v>0.8</v>
      </c>
      <c r="G182" s="2">
        <v>1</v>
      </c>
      <c r="H182" s="2">
        <v>0.2044</v>
      </c>
      <c r="I182">
        <v>4.1799999999999997E-2</v>
      </c>
    </row>
    <row r="183" spans="1:9" hidden="1" x14ac:dyDescent="0.25">
      <c r="A183" s="1" t="s">
        <v>182</v>
      </c>
      <c r="B183">
        <v>0.2</v>
      </c>
      <c r="C183">
        <v>0.6</v>
      </c>
      <c r="D183">
        <v>0.8</v>
      </c>
      <c r="E183" s="2">
        <v>0.71030000000000004</v>
      </c>
      <c r="F183" s="2">
        <v>0.8</v>
      </c>
      <c r="G183" s="2">
        <v>1</v>
      </c>
      <c r="H183" s="2">
        <v>0.23039999999999999</v>
      </c>
      <c r="I183">
        <v>5.3100000000000001E-2</v>
      </c>
    </row>
    <row r="184" spans="1:9" hidden="1" x14ac:dyDescent="0.25">
      <c r="A184" s="1" t="s">
        <v>192</v>
      </c>
      <c r="B184">
        <v>0</v>
      </c>
      <c r="C184">
        <v>0.6</v>
      </c>
      <c r="D184">
        <v>0.8</v>
      </c>
      <c r="E184" s="2">
        <v>0.71030000000000004</v>
      </c>
      <c r="F184" s="2">
        <v>1</v>
      </c>
      <c r="G184" s="2">
        <v>1</v>
      </c>
      <c r="H184" s="2">
        <v>0.27560000000000001</v>
      </c>
      <c r="I184">
        <v>7.5999999999999998E-2</v>
      </c>
    </row>
    <row r="185" spans="1:9" hidden="1" x14ac:dyDescent="0.25">
      <c r="A185" s="1" t="s">
        <v>141</v>
      </c>
      <c r="B185">
        <v>0</v>
      </c>
      <c r="C185">
        <v>0.6</v>
      </c>
      <c r="D185">
        <v>0.8</v>
      </c>
      <c r="E185" s="2">
        <v>0.71719999999999995</v>
      </c>
      <c r="F185" s="2">
        <v>0.8</v>
      </c>
      <c r="G185" s="2">
        <v>1</v>
      </c>
      <c r="H185" s="2">
        <v>0.25919999999999999</v>
      </c>
      <c r="I185">
        <v>6.7199999999999996E-2</v>
      </c>
    </row>
    <row r="186" spans="1:9" hidden="1" x14ac:dyDescent="0.25">
      <c r="A186" s="1" t="s">
        <v>164</v>
      </c>
      <c r="B186">
        <v>0</v>
      </c>
      <c r="C186">
        <v>0.8</v>
      </c>
      <c r="D186">
        <v>0.8</v>
      </c>
      <c r="E186" s="2">
        <v>0.71719999999999995</v>
      </c>
      <c r="F186" s="2">
        <v>0.8</v>
      </c>
      <c r="G186" s="2">
        <v>0.8</v>
      </c>
      <c r="H186" s="2">
        <v>0.21060000000000001</v>
      </c>
      <c r="I186">
        <v>4.4299999999999999E-2</v>
      </c>
    </row>
    <row r="187" spans="1:9" hidden="1" x14ac:dyDescent="0.25">
      <c r="A187" s="1" t="s">
        <v>181</v>
      </c>
      <c r="B187">
        <v>0.2</v>
      </c>
      <c r="C187">
        <v>0.6</v>
      </c>
      <c r="D187">
        <v>0.6</v>
      </c>
      <c r="E187" s="2">
        <v>0.71719999999999995</v>
      </c>
      <c r="F187" s="2">
        <v>1</v>
      </c>
      <c r="G187" s="2">
        <v>1</v>
      </c>
      <c r="H187" s="2">
        <v>0.26469999999999999</v>
      </c>
      <c r="I187">
        <v>7.0000000000000007E-2</v>
      </c>
    </row>
    <row r="188" spans="1:9" hidden="1" x14ac:dyDescent="0.25">
      <c r="A188" s="1" t="s">
        <v>305</v>
      </c>
      <c r="B188">
        <v>0.4</v>
      </c>
      <c r="C188">
        <v>0.6</v>
      </c>
      <c r="D188">
        <v>0.8</v>
      </c>
      <c r="E188" s="2">
        <v>0.71719999999999995</v>
      </c>
      <c r="F188" s="2">
        <v>0.8</v>
      </c>
      <c r="G188" s="2">
        <v>0.8</v>
      </c>
      <c r="H188" s="2">
        <v>0.13650000000000001</v>
      </c>
      <c r="I188">
        <v>1.8599999999999998E-2</v>
      </c>
    </row>
    <row r="189" spans="1:9" hidden="1" x14ac:dyDescent="0.25">
      <c r="A189" s="1" t="s">
        <v>314</v>
      </c>
      <c r="B189">
        <v>0</v>
      </c>
      <c r="C189">
        <v>0.6</v>
      </c>
      <c r="D189">
        <v>0.8</v>
      </c>
      <c r="E189" s="2">
        <v>0.71719999999999995</v>
      </c>
      <c r="F189" s="2">
        <v>1</v>
      </c>
      <c r="G189" s="2">
        <v>1</v>
      </c>
      <c r="H189" s="2">
        <v>0.28539999999999999</v>
      </c>
      <c r="I189">
        <v>8.1500000000000003E-2</v>
      </c>
    </row>
    <row r="190" spans="1:9" hidden="1" x14ac:dyDescent="0.25">
      <c r="A190" s="1" t="s">
        <v>346</v>
      </c>
      <c r="B190">
        <v>0.2</v>
      </c>
      <c r="C190">
        <v>0.6</v>
      </c>
      <c r="D190">
        <v>0.8</v>
      </c>
      <c r="E190" s="2">
        <v>0.71909999999999996</v>
      </c>
      <c r="F190" s="2">
        <v>0.8</v>
      </c>
      <c r="G190" s="2">
        <v>1</v>
      </c>
      <c r="H190" s="2">
        <v>0.21299999999999999</v>
      </c>
      <c r="I190">
        <v>4.5400000000000003E-2</v>
      </c>
    </row>
    <row r="191" spans="1:9" hidden="1" x14ac:dyDescent="0.25">
      <c r="A191" s="1" t="s">
        <v>105</v>
      </c>
      <c r="B191">
        <v>0.2</v>
      </c>
      <c r="C191">
        <v>0.6</v>
      </c>
      <c r="D191">
        <v>0.8</v>
      </c>
      <c r="E191" s="2">
        <v>0.72260000000000002</v>
      </c>
      <c r="F191" s="2">
        <v>1</v>
      </c>
      <c r="G191" s="2">
        <v>1</v>
      </c>
      <c r="H191" s="2">
        <v>0.28599999999999998</v>
      </c>
      <c r="I191">
        <v>8.1799999999999998E-2</v>
      </c>
    </row>
    <row r="192" spans="1:9" hidden="1" x14ac:dyDescent="0.25">
      <c r="A192" s="1" t="s">
        <v>110</v>
      </c>
      <c r="B192">
        <v>0</v>
      </c>
      <c r="C192">
        <v>0.6</v>
      </c>
      <c r="D192">
        <v>0.8</v>
      </c>
      <c r="E192" s="2">
        <v>0.72409999999999997</v>
      </c>
      <c r="F192" s="2">
        <v>1</v>
      </c>
      <c r="G192" s="2">
        <v>1</v>
      </c>
      <c r="H192" s="2">
        <v>0.24740000000000001</v>
      </c>
      <c r="I192">
        <v>6.1199999999999997E-2</v>
      </c>
    </row>
    <row r="193" spans="1:9" hidden="1" x14ac:dyDescent="0.25">
      <c r="A193" s="1" t="s">
        <v>142</v>
      </c>
      <c r="B193">
        <v>0</v>
      </c>
      <c r="C193">
        <v>0.6</v>
      </c>
      <c r="D193">
        <v>0.8</v>
      </c>
      <c r="E193" s="2">
        <v>0.72409999999999997</v>
      </c>
      <c r="F193" s="2">
        <v>0.8</v>
      </c>
      <c r="G193" s="2">
        <v>1</v>
      </c>
      <c r="H193" s="2">
        <v>0.21659999999999999</v>
      </c>
      <c r="I193">
        <v>4.6899999999999997E-2</v>
      </c>
    </row>
    <row r="194" spans="1:9" hidden="1" x14ac:dyDescent="0.25">
      <c r="A194" s="1" t="s">
        <v>218</v>
      </c>
      <c r="B194">
        <v>0</v>
      </c>
      <c r="C194">
        <v>0.4</v>
      </c>
      <c r="D194">
        <v>0.8</v>
      </c>
      <c r="E194" s="2">
        <v>0.72409999999999997</v>
      </c>
      <c r="F194" s="2">
        <v>1</v>
      </c>
      <c r="G194" s="2">
        <v>1</v>
      </c>
      <c r="H194" s="2">
        <v>0.27989999999999998</v>
      </c>
      <c r="I194">
        <v>7.8299999999999995E-2</v>
      </c>
    </row>
    <row r="195" spans="1:9" hidden="1" x14ac:dyDescent="0.25">
      <c r="A195" s="1" t="s">
        <v>288</v>
      </c>
      <c r="B195">
        <v>0</v>
      </c>
      <c r="C195">
        <v>0.8</v>
      </c>
      <c r="D195">
        <v>0.8</v>
      </c>
      <c r="E195" s="2">
        <v>0.72409999999999997</v>
      </c>
      <c r="F195" s="2">
        <v>0.8</v>
      </c>
      <c r="G195" s="2">
        <v>0.8</v>
      </c>
      <c r="H195" s="2">
        <v>0.1883</v>
      </c>
      <c r="I195">
        <v>3.5499999999999997E-2</v>
      </c>
    </row>
    <row r="196" spans="1:9" hidden="1" x14ac:dyDescent="0.25">
      <c r="A196" s="1" t="s">
        <v>352</v>
      </c>
      <c r="B196">
        <v>0.2</v>
      </c>
      <c r="C196">
        <v>0.6</v>
      </c>
      <c r="D196">
        <v>0.8</v>
      </c>
      <c r="E196" s="2">
        <v>0.72560000000000002</v>
      </c>
      <c r="F196" s="2">
        <v>0.8</v>
      </c>
      <c r="G196" s="2">
        <v>1</v>
      </c>
      <c r="H196" s="2">
        <v>0.2137</v>
      </c>
      <c r="I196">
        <v>4.5699999999999998E-2</v>
      </c>
    </row>
    <row r="197" spans="1:9" hidden="1" x14ac:dyDescent="0.25">
      <c r="A197" s="1" t="s">
        <v>206</v>
      </c>
      <c r="B197">
        <v>0.2</v>
      </c>
      <c r="C197">
        <v>0.8</v>
      </c>
      <c r="D197">
        <v>0.8</v>
      </c>
      <c r="E197" s="2">
        <v>0.73099999999999998</v>
      </c>
      <c r="F197" s="2">
        <v>0.8</v>
      </c>
      <c r="G197" s="2">
        <v>0.8</v>
      </c>
      <c r="H197" s="2">
        <v>0.1628</v>
      </c>
      <c r="I197">
        <v>2.6499999999999999E-2</v>
      </c>
    </row>
    <row r="198" spans="1:9" hidden="1" x14ac:dyDescent="0.25">
      <c r="A198" s="1" t="s">
        <v>248</v>
      </c>
      <c r="B198">
        <v>0.2</v>
      </c>
      <c r="C198">
        <v>0.4</v>
      </c>
      <c r="D198">
        <v>0.8</v>
      </c>
      <c r="E198" s="2">
        <v>0.73099999999999998</v>
      </c>
      <c r="F198" s="2">
        <v>1</v>
      </c>
      <c r="G198" s="2">
        <v>1</v>
      </c>
      <c r="H198" s="2">
        <v>0.31290000000000001</v>
      </c>
      <c r="I198">
        <v>9.7900000000000001E-2</v>
      </c>
    </row>
    <row r="199" spans="1:9" hidden="1" x14ac:dyDescent="0.25">
      <c r="A199" s="1" t="s">
        <v>220</v>
      </c>
      <c r="B199">
        <v>0</v>
      </c>
      <c r="C199">
        <v>0.6</v>
      </c>
      <c r="D199">
        <v>0.8</v>
      </c>
      <c r="E199" s="2">
        <v>0.7379</v>
      </c>
      <c r="F199" s="2">
        <v>0.8</v>
      </c>
      <c r="G199" s="2">
        <v>1</v>
      </c>
      <c r="H199" s="2">
        <v>0.24560000000000001</v>
      </c>
      <c r="I199">
        <v>6.0299999999999999E-2</v>
      </c>
    </row>
    <row r="200" spans="1:9" hidden="1" x14ac:dyDescent="0.25">
      <c r="A200" s="1" t="s">
        <v>108</v>
      </c>
      <c r="B200">
        <v>0.2</v>
      </c>
      <c r="C200">
        <v>0.4</v>
      </c>
      <c r="D200">
        <v>1</v>
      </c>
      <c r="E200" s="2">
        <v>0.74480000000000002</v>
      </c>
      <c r="F200" s="2">
        <v>1</v>
      </c>
      <c r="G200" s="2">
        <v>1</v>
      </c>
      <c r="H200" s="2">
        <v>0.35010000000000002</v>
      </c>
      <c r="I200">
        <v>0.1226</v>
      </c>
    </row>
    <row r="201" spans="1:9" hidden="1" x14ac:dyDescent="0.25">
      <c r="A201" s="1" t="s">
        <v>109</v>
      </c>
      <c r="B201">
        <v>0</v>
      </c>
      <c r="C201">
        <v>0.6</v>
      </c>
      <c r="D201">
        <v>0.8</v>
      </c>
      <c r="E201" s="2">
        <v>0.74480000000000002</v>
      </c>
      <c r="F201" s="2">
        <v>1</v>
      </c>
      <c r="G201" s="2">
        <v>1</v>
      </c>
      <c r="H201" s="2">
        <v>0.2261</v>
      </c>
      <c r="I201">
        <v>5.11E-2</v>
      </c>
    </row>
    <row r="202" spans="1:9" hidden="1" x14ac:dyDescent="0.25">
      <c r="A202" s="1" t="s">
        <v>158</v>
      </c>
      <c r="B202">
        <v>0</v>
      </c>
      <c r="C202">
        <v>0.6</v>
      </c>
      <c r="D202">
        <v>0.8</v>
      </c>
      <c r="E202" s="2">
        <v>0.74480000000000002</v>
      </c>
      <c r="F202" s="2">
        <v>1</v>
      </c>
      <c r="G202" s="2">
        <v>1</v>
      </c>
      <c r="H202" s="2">
        <v>0.32469999999999999</v>
      </c>
      <c r="I202">
        <v>0.10539999999999999</v>
      </c>
    </row>
    <row r="203" spans="1:9" hidden="1" x14ac:dyDescent="0.25">
      <c r="A203" s="1" t="s">
        <v>286</v>
      </c>
      <c r="B203">
        <v>0</v>
      </c>
      <c r="C203">
        <v>0.8</v>
      </c>
      <c r="D203">
        <v>0.8</v>
      </c>
      <c r="E203" s="2">
        <v>0.74480000000000002</v>
      </c>
      <c r="F203" s="2">
        <v>0.8</v>
      </c>
      <c r="G203" s="2">
        <v>1</v>
      </c>
      <c r="H203" s="2">
        <v>0.2384</v>
      </c>
      <c r="I203">
        <v>5.6800000000000003E-2</v>
      </c>
    </row>
    <row r="204" spans="1:9" hidden="1" x14ac:dyDescent="0.25">
      <c r="A204" s="1" t="s">
        <v>325</v>
      </c>
      <c r="B204">
        <v>0.2</v>
      </c>
      <c r="C204">
        <v>0.6</v>
      </c>
      <c r="D204">
        <v>0.8</v>
      </c>
      <c r="E204" s="2">
        <v>0.74480000000000002</v>
      </c>
      <c r="F204" s="2">
        <v>0.8</v>
      </c>
      <c r="G204" s="2">
        <v>1</v>
      </c>
      <c r="H204" s="2">
        <v>0.20630000000000001</v>
      </c>
      <c r="I204">
        <v>4.2599999999999999E-2</v>
      </c>
    </row>
    <row r="205" spans="1:9" hidden="1" x14ac:dyDescent="0.25">
      <c r="A205" s="1" t="s">
        <v>152</v>
      </c>
      <c r="B205">
        <v>0</v>
      </c>
      <c r="C205">
        <v>0.6</v>
      </c>
      <c r="D205">
        <v>0.8</v>
      </c>
      <c r="E205" s="2">
        <v>0.75170000000000003</v>
      </c>
      <c r="F205" s="2">
        <v>0.8</v>
      </c>
      <c r="G205" s="2">
        <v>1</v>
      </c>
      <c r="H205" s="2">
        <v>0.21149999999999999</v>
      </c>
      <c r="I205">
        <v>4.4699999999999997E-2</v>
      </c>
    </row>
    <row r="206" spans="1:9" hidden="1" x14ac:dyDescent="0.25">
      <c r="A206" s="1" t="s">
        <v>185</v>
      </c>
      <c r="B206">
        <v>0</v>
      </c>
      <c r="C206">
        <v>0.6</v>
      </c>
      <c r="D206">
        <v>0.8</v>
      </c>
      <c r="E206" s="2">
        <v>0.75170000000000003</v>
      </c>
      <c r="F206" s="2">
        <v>1</v>
      </c>
      <c r="G206" s="2">
        <v>1</v>
      </c>
      <c r="H206" s="2">
        <v>0.28110000000000002</v>
      </c>
      <c r="I206">
        <v>7.9000000000000001E-2</v>
      </c>
    </row>
    <row r="207" spans="1:9" hidden="1" x14ac:dyDescent="0.25">
      <c r="A207" s="1" t="s">
        <v>258</v>
      </c>
      <c r="B207">
        <v>0</v>
      </c>
      <c r="C207">
        <v>0.8</v>
      </c>
      <c r="D207">
        <v>0.8</v>
      </c>
      <c r="E207" s="2">
        <v>0.75170000000000003</v>
      </c>
      <c r="F207" s="2">
        <v>0.8</v>
      </c>
      <c r="G207" s="2">
        <v>1</v>
      </c>
      <c r="H207" s="2">
        <v>0.19750000000000001</v>
      </c>
      <c r="I207">
        <v>3.9E-2</v>
      </c>
    </row>
    <row r="208" spans="1:9" x14ac:dyDescent="0.25">
      <c r="A208" s="1" t="s">
        <v>339</v>
      </c>
      <c r="B208">
        <v>0</v>
      </c>
      <c r="C208">
        <v>0.6</v>
      </c>
      <c r="D208">
        <v>0.8</v>
      </c>
      <c r="E208" s="2">
        <v>0.75700000000000001</v>
      </c>
      <c r="F208" s="2">
        <v>1</v>
      </c>
      <c r="G208" s="2">
        <v>1</v>
      </c>
      <c r="H208" s="2">
        <v>0.28239999999999998</v>
      </c>
      <c r="I208">
        <v>7.9699999999999993E-2</v>
      </c>
    </row>
    <row r="209" spans="1:9" x14ac:dyDescent="0.25">
      <c r="A209" s="1" t="s">
        <v>343</v>
      </c>
      <c r="B209">
        <v>0</v>
      </c>
      <c r="C209">
        <v>0.6</v>
      </c>
      <c r="D209">
        <v>0.8</v>
      </c>
      <c r="E209" s="2">
        <v>0.75749999999999995</v>
      </c>
      <c r="F209" s="2">
        <v>1</v>
      </c>
      <c r="G209" s="2">
        <v>1</v>
      </c>
      <c r="H209" s="2">
        <v>0.24429999999999999</v>
      </c>
      <c r="I209">
        <v>5.9700000000000003E-2</v>
      </c>
    </row>
    <row r="210" spans="1:9" hidden="1" x14ac:dyDescent="0.25">
      <c r="A210" s="1" t="s">
        <v>187</v>
      </c>
      <c r="B210">
        <v>0.2</v>
      </c>
      <c r="C210">
        <v>0.4</v>
      </c>
      <c r="D210">
        <v>1</v>
      </c>
      <c r="E210" s="2">
        <v>0.75860000000000005</v>
      </c>
      <c r="F210" s="2">
        <v>1</v>
      </c>
      <c r="G210" s="2">
        <v>1</v>
      </c>
      <c r="H210" s="2">
        <v>0.2848</v>
      </c>
      <c r="I210">
        <v>8.1100000000000005E-2</v>
      </c>
    </row>
    <row r="211" spans="1:9" hidden="1" x14ac:dyDescent="0.25">
      <c r="A211" s="1" t="s">
        <v>196</v>
      </c>
      <c r="B211">
        <v>0.2</v>
      </c>
      <c r="C211">
        <v>0.8</v>
      </c>
      <c r="D211">
        <v>0.8</v>
      </c>
      <c r="E211" s="2">
        <v>0.75860000000000005</v>
      </c>
      <c r="F211" s="2">
        <v>0.8</v>
      </c>
      <c r="G211" s="2">
        <v>1</v>
      </c>
      <c r="H211" s="2">
        <v>0.1547</v>
      </c>
      <c r="I211">
        <v>2.3900000000000001E-2</v>
      </c>
    </row>
    <row r="212" spans="1:9" hidden="1" x14ac:dyDescent="0.25">
      <c r="A212" s="1" t="s">
        <v>250</v>
      </c>
      <c r="B212">
        <v>0.2</v>
      </c>
      <c r="C212">
        <v>0.6</v>
      </c>
      <c r="D212">
        <v>1</v>
      </c>
      <c r="E212" s="2">
        <v>0.75860000000000005</v>
      </c>
      <c r="F212" s="2">
        <v>1</v>
      </c>
      <c r="G212" s="2">
        <v>1</v>
      </c>
      <c r="H212" s="2">
        <v>0.27450000000000002</v>
      </c>
      <c r="I212">
        <v>7.5399999999999995E-2</v>
      </c>
    </row>
    <row r="213" spans="1:9" hidden="1" x14ac:dyDescent="0.25">
      <c r="A213" s="1" t="s">
        <v>201</v>
      </c>
      <c r="B213">
        <v>0.2</v>
      </c>
      <c r="C213">
        <v>0.8</v>
      </c>
      <c r="D213">
        <v>0.8</v>
      </c>
      <c r="E213" s="2">
        <v>0.76300000000000001</v>
      </c>
      <c r="F213" s="2">
        <v>0.8</v>
      </c>
      <c r="G213" s="2">
        <v>0.8</v>
      </c>
      <c r="H213" s="2">
        <v>0.1245</v>
      </c>
      <c r="I213">
        <v>1.55E-2</v>
      </c>
    </row>
    <row r="214" spans="1:9" hidden="1" x14ac:dyDescent="0.25">
      <c r="A214" s="1" t="s">
        <v>117</v>
      </c>
      <c r="B214">
        <v>0</v>
      </c>
      <c r="C214">
        <v>0.6</v>
      </c>
      <c r="D214">
        <v>0.8</v>
      </c>
      <c r="E214" s="2">
        <v>0.76549999999999996</v>
      </c>
      <c r="F214" s="2">
        <v>1</v>
      </c>
      <c r="G214" s="2">
        <v>1</v>
      </c>
      <c r="H214" s="2">
        <v>0.28820000000000001</v>
      </c>
      <c r="I214">
        <v>8.3099999999999993E-2</v>
      </c>
    </row>
    <row r="215" spans="1:9" hidden="1" x14ac:dyDescent="0.25">
      <c r="A215" s="1" t="s">
        <v>183</v>
      </c>
      <c r="B215">
        <v>0.2</v>
      </c>
      <c r="C215">
        <v>0.6</v>
      </c>
      <c r="D215">
        <v>0.8</v>
      </c>
      <c r="E215" s="2">
        <v>0.76549999999999996</v>
      </c>
      <c r="F215" s="2">
        <v>0.8</v>
      </c>
      <c r="G215" s="2">
        <v>1</v>
      </c>
      <c r="H215" s="2">
        <v>0.20050000000000001</v>
      </c>
      <c r="I215">
        <v>4.02E-2</v>
      </c>
    </row>
    <row r="216" spans="1:9" x14ac:dyDescent="0.25">
      <c r="A216" s="1" t="s">
        <v>333</v>
      </c>
      <c r="B216">
        <v>0</v>
      </c>
      <c r="C216">
        <v>0.6</v>
      </c>
      <c r="D216">
        <v>0.8</v>
      </c>
      <c r="E216" s="2">
        <v>0.76859999999999995</v>
      </c>
      <c r="F216" s="2">
        <v>1</v>
      </c>
      <c r="G216" s="2">
        <v>1</v>
      </c>
      <c r="H216" s="2">
        <v>0.25679999999999997</v>
      </c>
      <c r="I216">
        <v>6.6000000000000003E-2</v>
      </c>
    </row>
    <row r="217" spans="1:9" hidden="1" x14ac:dyDescent="0.25">
      <c r="A217" s="1" t="s">
        <v>200</v>
      </c>
      <c r="B217">
        <v>0.2</v>
      </c>
      <c r="C217">
        <v>0.8</v>
      </c>
      <c r="D217">
        <v>0.8</v>
      </c>
      <c r="E217" s="2">
        <v>0.77239999999999998</v>
      </c>
      <c r="F217" s="2">
        <v>0.8</v>
      </c>
      <c r="G217" s="2">
        <v>1</v>
      </c>
      <c r="H217" s="2">
        <v>0.12790000000000001</v>
      </c>
      <c r="I217">
        <v>1.6400000000000001E-2</v>
      </c>
    </row>
    <row r="218" spans="1:9" hidden="1" x14ac:dyDescent="0.25">
      <c r="A218" s="1" t="s">
        <v>259</v>
      </c>
      <c r="B218">
        <v>0</v>
      </c>
      <c r="C218">
        <v>0.6</v>
      </c>
      <c r="D218">
        <v>0.8</v>
      </c>
      <c r="E218" s="2">
        <v>0.77239999999999998</v>
      </c>
      <c r="F218" s="2">
        <v>1</v>
      </c>
      <c r="G218" s="2">
        <v>1</v>
      </c>
      <c r="H218" s="2">
        <v>0.24329999999999999</v>
      </c>
      <c r="I218">
        <v>5.9200000000000003E-2</v>
      </c>
    </row>
    <row r="219" spans="1:9" hidden="1" x14ac:dyDescent="0.25">
      <c r="A219" s="1" t="s">
        <v>155</v>
      </c>
      <c r="B219">
        <v>0</v>
      </c>
      <c r="C219">
        <v>0.4</v>
      </c>
      <c r="D219">
        <v>1</v>
      </c>
      <c r="E219" s="2">
        <v>0.77929999999999999</v>
      </c>
      <c r="F219" s="2">
        <v>1</v>
      </c>
      <c r="G219" s="2">
        <v>1</v>
      </c>
      <c r="H219" s="2">
        <v>0.31780000000000003</v>
      </c>
      <c r="I219">
        <v>0.10100000000000001</v>
      </c>
    </row>
    <row r="220" spans="1:9" hidden="1" x14ac:dyDescent="0.25">
      <c r="A220" s="1" t="s">
        <v>260</v>
      </c>
      <c r="B220">
        <v>0.2</v>
      </c>
      <c r="C220">
        <v>0.8</v>
      </c>
      <c r="D220">
        <v>0.8</v>
      </c>
      <c r="E220" s="2">
        <v>0.77929999999999999</v>
      </c>
      <c r="F220" s="2">
        <v>0.8</v>
      </c>
      <c r="G220" s="2">
        <v>1</v>
      </c>
      <c r="H220" s="2">
        <v>0.1236</v>
      </c>
      <c r="I220">
        <v>1.5299999999999999E-2</v>
      </c>
    </row>
    <row r="221" spans="1:9" hidden="1" x14ac:dyDescent="0.25">
      <c r="A221" s="1" t="s">
        <v>283</v>
      </c>
      <c r="B221">
        <v>0</v>
      </c>
      <c r="C221">
        <v>0.6</v>
      </c>
      <c r="D221">
        <v>1</v>
      </c>
      <c r="E221" s="2">
        <v>0.77929999999999999</v>
      </c>
      <c r="F221" s="2">
        <v>1</v>
      </c>
      <c r="G221" s="2">
        <v>1</v>
      </c>
      <c r="H221" s="2">
        <v>0.3599</v>
      </c>
      <c r="I221">
        <v>0.12959999999999999</v>
      </c>
    </row>
    <row r="222" spans="1:9" hidden="1" x14ac:dyDescent="0.25">
      <c r="A222" s="1" t="s">
        <v>293</v>
      </c>
      <c r="B222">
        <v>0</v>
      </c>
      <c r="C222">
        <v>0.8</v>
      </c>
      <c r="D222">
        <v>0.8</v>
      </c>
      <c r="E222" s="2">
        <v>0.77929999999999999</v>
      </c>
      <c r="F222" s="2">
        <v>0.8</v>
      </c>
      <c r="G222" s="2">
        <v>1</v>
      </c>
      <c r="H222" s="2">
        <v>0.18</v>
      </c>
      <c r="I222">
        <v>3.2399999999999998E-2</v>
      </c>
    </row>
    <row r="223" spans="1:9" hidden="1" x14ac:dyDescent="0.25">
      <c r="A223" s="1" t="s">
        <v>308</v>
      </c>
      <c r="B223">
        <v>0.2</v>
      </c>
      <c r="C223">
        <v>0.8</v>
      </c>
      <c r="D223">
        <v>0.8</v>
      </c>
      <c r="E223" s="2">
        <v>0.77929999999999999</v>
      </c>
      <c r="F223" s="2">
        <v>0.8</v>
      </c>
      <c r="G223" s="2">
        <v>1</v>
      </c>
      <c r="H223" s="2">
        <v>0.1719</v>
      </c>
      <c r="I223">
        <v>2.9600000000000001E-2</v>
      </c>
    </row>
    <row r="224" spans="1:9" hidden="1" x14ac:dyDescent="0.25">
      <c r="A224" s="1" t="s">
        <v>161</v>
      </c>
      <c r="B224">
        <v>0.2</v>
      </c>
      <c r="C224">
        <v>0.8</v>
      </c>
      <c r="D224">
        <v>0.8</v>
      </c>
      <c r="E224" s="2">
        <v>0.78620000000000001</v>
      </c>
      <c r="F224" s="2">
        <v>0.8</v>
      </c>
      <c r="G224" s="2">
        <v>1</v>
      </c>
      <c r="H224" s="2">
        <v>0.15970000000000001</v>
      </c>
      <c r="I224">
        <v>2.5499999999999998E-2</v>
      </c>
    </row>
    <row r="225" spans="1:9" hidden="1" x14ac:dyDescent="0.25">
      <c r="A225" s="1" t="s">
        <v>207</v>
      </c>
      <c r="B225">
        <v>0.6</v>
      </c>
      <c r="C225">
        <v>0.8</v>
      </c>
      <c r="D225">
        <v>0.8</v>
      </c>
      <c r="E225" s="2">
        <v>0.78620000000000001</v>
      </c>
      <c r="F225" s="2">
        <v>0.8</v>
      </c>
      <c r="G225" s="2">
        <v>0.8</v>
      </c>
      <c r="H225" s="2">
        <v>5.16E-2</v>
      </c>
      <c r="I225">
        <v>2.7000000000000001E-3</v>
      </c>
    </row>
    <row r="226" spans="1:9" hidden="1" x14ac:dyDescent="0.25">
      <c r="A226" s="1" t="s">
        <v>265</v>
      </c>
      <c r="B226">
        <v>0.2</v>
      </c>
      <c r="C226">
        <v>0.8</v>
      </c>
      <c r="D226">
        <v>0.8</v>
      </c>
      <c r="E226" s="2">
        <v>0.78620000000000001</v>
      </c>
      <c r="F226" s="2">
        <v>0.8</v>
      </c>
      <c r="G226" s="2">
        <v>1</v>
      </c>
      <c r="H226" s="2">
        <v>0.15970000000000001</v>
      </c>
      <c r="I226">
        <v>2.5499999999999998E-2</v>
      </c>
    </row>
    <row r="227" spans="1:9" hidden="1" x14ac:dyDescent="0.25">
      <c r="A227" s="1" t="s">
        <v>300</v>
      </c>
      <c r="B227">
        <v>0</v>
      </c>
      <c r="C227">
        <v>0.6</v>
      </c>
      <c r="D227">
        <v>1</v>
      </c>
      <c r="E227" s="2">
        <v>0.79310000000000003</v>
      </c>
      <c r="F227" s="2">
        <v>1</v>
      </c>
      <c r="G227" s="2">
        <v>1</v>
      </c>
      <c r="H227" s="2">
        <v>0.26450000000000001</v>
      </c>
      <c r="I227">
        <v>7.0000000000000007E-2</v>
      </c>
    </row>
    <row r="228" spans="1:9" hidden="1" x14ac:dyDescent="0.25">
      <c r="A228" s="1" t="s">
        <v>243</v>
      </c>
      <c r="B228">
        <v>0.2</v>
      </c>
      <c r="C228">
        <v>0.8</v>
      </c>
      <c r="D228">
        <v>0.8</v>
      </c>
      <c r="E228" s="2">
        <v>0.8</v>
      </c>
      <c r="F228" s="2">
        <v>1</v>
      </c>
      <c r="G228" s="2">
        <v>1</v>
      </c>
      <c r="H228" s="2">
        <v>0.19270000000000001</v>
      </c>
      <c r="I228">
        <v>3.7100000000000001E-2</v>
      </c>
    </row>
    <row r="229" spans="1:9" hidden="1" x14ac:dyDescent="0.25">
      <c r="A229" s="1" t="s">
        <v>208</v>
      </c>
      <c r="B229">
        <v>0.2</v>
      </c>
      <c r="C229">
        <v>0.8</v>
      </c>
      <c r="D229">
        <v>0.8</v>
      </c>
      <c r="E229" s="2">
        <v>0.81379999999999997</v>
      </c>
      <c r="F229" s="2">
        <v>0.8</v>
      </c>
      <c r="G229" s="2">
        <v>1</v>
      </c>
      <c r="H229" s="2">
        <v>0.14069999999999999</v>
      </c>
      <c r="I229">
        <v>1.9800000000000002E-2</v>
      </c>
    </row>
    <row r="230" spans="1:9" hidden="1" x14ac:dyDescent="0.25">
      <c r="A230" s="1" t="s">
        <v>272</v>
      </c>
      <c r="B230">
        <v>0.4</v>
      </c>
      <c r="C230">
        <v>0.6</v>
      </c>
      <c r="D230">
        <v>0.8</v>
      </c>
      <c r="E230" s="2">
        <v>0.82069999999999999</v>
      </c>
      <c r="F230" s="2">
        <v>1</v>
      </c>
      <c r="G230" s="2">
        <v>1</v>
      </c>
      <c r="H230" s="2">
        <v>0.2024</v>
      </c>
      <c r="I230">
        <v>4.1000000000000002E-2</v>
      </c>
    </row>
    <row r="231" spans="1:9" hidden="1" x14ac:dyDescent="0.25">
      <c r="A231" s="1" t="s">
        <v>303</v>
      </c>
      <c r="B231">
        <v>0</v>
      </c>
      <c r="C231">
        <v>0.8</v>
      </c>
      <c r="D231">
        <v>1</v>
      </c>
      <c r="E231" s="2">
        <v>0.82069999999999999</v>
      </c>
      <c r="F231" s="2">
        <v>1</v>
      </c>
      <c r="G231" s="2">
        <v>1</v>
      </c>
      <c r="H231" s="2">
        <v>0.27439999999999998</v>
      </c>
      <c r="I231">
        <v>7.5300000000000006E-2</v>
      </c>
    </row>
    <row r="232" spans="1:9" hidden="1" x14ac:dyDescent="0.25">
      <c r="A232" s="1" t="s">
        <v>309</v>
      </c>
      <c r="B232">
        <v>0</v>
      </c>
      <c r="C232">
        <v>0.8</v>
      </c>
      <c r="D232">
        <v>1</v>
      </c>
      <c r="E232" s="2">
        <v>0.82069999999999999</v>
      </c>
      <c r="F232" s="2">
        <v>1</v>
      </c>
      <c r="G232" s="2">
        <v>1</v>
      </c>
      <c r="H232" s="2">
        <v>0.26910000000000001</v>
      </c>
      <c r="I232">
        <v>7.2400000000000006E-2</v>
      </c>
    </row>
    <row r="233" spans="1:9" hidden="1" x14ac:dyDescent="0.25">
      <c r="A233" s="1" t="s">
        <v>311</v>
      </c>
      <c r="B233">
        <v>0.2</v>
      </c>
      <c r="C233">
        <v>0.8</v>
      </c>
      <c r="D233">
        <v>0.8</v>
      </c>
      <c r="E233" s="2">
        <v>0.82069999999999999</v>
      </c>
      <c r="F233" s="2">
        <v>1</v>
      </c>
      <c r="G233" s="2">
        <v>1</v>
      </c>
      <c r="H233" s="2">
        <v>0.2094</v>
      </c>
      <c r="I233">
        <v>4.3799999999999999E-2</v>
      </c>
    </row>
    <row r="234" spans="1:9" hidden="1" x14ac:dyDescent="0.25">
      <c r="A234" s="1" t="s">
        <v>241</v>
      </c>
      <c r="B234">
        <v>0</v>
      </c>
      <c r="C234">
        <v>0.8</v>
      </c>
      <c r="D234">
        <v>1</v>
      </c>
      <c r="E234" s="2">
        <v>0.83450000000000002</v>
      </c>
      <c r="F234" s="2">
        <v>1</v>
      </c>
      <c r="G234" s="2">
        <v>1</v>
      </c>
      <c r="H234" s="2">
        <v>0.28820000000000001</v>
      </c>
      <c r="I234">
        <v>8.3099999999999993E-2</v>
      </c>
    </row>
    <row r="235" spans="1:9" hidden="1" x14ac:dyDescent="0.25">
      <c r="A235" s="1" t="s">
        <v>221</v>
      </c>
      <c r="B235">
        <v>0.2</v>
      </c>
      <c r="C235">
        <v>0.8</v>
      </c>
      <c r="D235">
        <v>0.8</v>
      </c>
      <c r="E235" s="2">
        <v>0.84140000000000004</v>
      </c>
      <c r="F235" s="2">
        <v>1</v>
      </c>
      <c r="G235" s="2">
        <v>1</v>
      </c>
      <c r="H235" s="2">
        <v>0.17219999999999999</v>
      </c>
      <c r="I235">
        <v>2.9700000000000001E-2</v>
      </c>
    </row>
    <row r="236" spans="1:9" hidden="1" x14ac:dyDescent="0.25">
      <c r="A236" s="1" t="s">
        <v>312</v>
      </c>
      <c r="B236">
        <v>0</v>
      </c>
      <c r="C236">
        <v>0.8</v>
      </c>
      <c r="D236">
        <v>0.8</v>
      </c>
      <c r="E236" s="2">
        <v>0.84830000000000005</v>
      </c>
      <c r="F236" s="2">
        <v>1</v>
      </c>
      <c r="G236" s="2">
        <v>1</v>
      </c>
      <c r="H236" s="2">
        <v>0.2046</v>
      </c>
      <c r="I236">
        <v>4.19E-2</v>
      </c>
    </row>
    <row r="237" spans="1:9" hidden="1" x14ac:dyDescent="0.25">
      <c r="A237" s="1" t="s">
        <v>154</v>
      </c>
      <c r="B237">
        <v>0</v>
      </c>
      <c r="C237">
        <v>0.8</v>
      </c>
      <c r="D237">
        <v>1</v>
      </c>
      <c r="E237" s="2">
        <v>0.85519999999999996</v>
      </c>
      <c r="F237" s="2">
        <v>1</v>
      </c>
      <c r="G237" s="2">
        <v>1</v>
      </c>
      <c r="H237" s="2">
        <v>0.25009999999999999</v>
      </c>
      <c r="I237">
        <v>6.2600000000000003E-2</v>
      </c>
    </row>
    <row r="238" spans="1:9" hidden="1" x14ac:dyDescent="0.25">
      <c r="A238" s="1" t="s">
        <v>249</v>
      </c>
      <c r="B238">
        <v>0.2</v>
      </c>
      <c r="C238">
        <v>1</v>
      </c>
      <c r="D238">
        <v>1</v>
      </c>
      <c r="E238" s="2">
        <v>0.85519999999999996</v>
      </c>
      <c r="F238" s="2">
        <v>1</v>
      </c>
      <c r="G238" s="2">
        <v>1</v>
      </c>
      <c r="H238" s="2">
        <v>0.2923</v>
      </c>
      <c r="I238">
        <v>8.5400000000000004E-2</v>
      </c>
    </row>
    <row r="239" spans="1:9" hidden="1" x14ac:dyDescent="0.25">
      <c r="A239" s="1" t="s">
        <v>190</v>
      </c>
      <c r="B239">
        <v>0.2</v>
      </c>
      <c r="C239">
        <v>0.8</v>
      </c>
      <c r="D239">
        <v>1</v>
      </c>
      <c r="E239" s="2">
        <v>0.86899999999999999</v>
      </c>
      <c r="F239" s="2">
        <v>1</v>
      </c>
      <c r="G239" s="2">
        <v>1</v>
      </c>
      <c r="H239" s="2">
        <v>0.24660000000000001</v>
      </c>
      <c r="I239">
        <v>6.08E-2</v>
      </c>
    </row>
    <row r="240" spans="1:9" hidden="1" x14ac:dyDescent="0.25">
      <c r="A240" s="1" t="s">
        <v>301</v>
      </c>
      <c r="B240">
        <v>0.2</v>
      </c>
      <c r="C240">
        <v>0.8</v>
      </c>
      <c r="D240">
        <v>1</v>
      </c>
      <c r="E240" s="2">
        <v>0.86899999999999999</v>
      </c>
      <c r="F240" s="2">
        <v>1</v>
      </c>
      <c r="G240" s="2">
        <v>1</v>
      </c>
      <c r="H240" s="2">
        <v>0.21560000000000001</v>
      </c>
      <c r="I240">
        <v>4.65E-2</v>
      </c>
    </row>
    <row r="241" spans="1:9" hidden="1" x14ac:dyDescent="0.25">
      <c r="A241" s="1" t="s">
        <v>244</v>
      </c>
      <c r="B241">
        <v>0</v>
      </c>
      <c r="C241">
        <v>0.8</v>
      </c>
      <c r="D241">
        <v>1</v>
      </c>
      <c r="E241" s="2">
        <v>0.87590000000000001</v>
      </c>
      <c r="F241" s="2">
        <v>1</v>
      </c>
      <c r="G241" s="2">
        <v>1</v>
      </c>
      <c r="H241" s="2">
        <v>0.22939999999999999</v>
      </c>
      <c r="I241">
        <v>5.2600000000000001E-2</v>
      </c>
    </row>
    <row r="242" spans="1:9" hidden="1" x14ac:dyDescent="0.25">
      <c r="A242" s="1" t="s">
        <v>107</v>
      </c>
      <c r="B242">
        <v>0.2</v>
      </c>
      <c r="C242">
        <v>0.8</v>
      </c>
      <c r="D242">
        <v>1</v>
      </c>
      <c r="E242" s="2">
        <v>0.90339999999999998</v>
      </c>
      <c r="F242" s="2">
        <v>1</v>
      </c>
      <c r="G242" s="2">
        <v>1</v>
      </c>
      <c r="H242" s="2">
        <v>0.1973</v>
      </c>
      <c r="I242">
        <v>3.8899999999999997E-2</v>
      </c>
    </row>
    <row r="243" spans="1:9" hidden="1" x14ac:dyDescent="0.25">
      <c r="A243" s="1" t="s">
        <v>129</v>
      </c>
      <c r="B243">
        <v>0</v>
      </c>
      <c r="C243">
        <v>0.8</v>
      </c>
      <c r="D243">
        <v>1</v>
      </c>
      <c r="E243" s="2">
        <v>0.90339999999999998</v>
      </c>
      <c r="F243" s="2">
        <v>1</v>
      </c>
      <c r="G243" s="2">
        <v>1</v>
      </c>
      <c r="H243" s="2">
        <v>0.21129999999999999</v>
      </c>
      <c r="I243">
        <v>4.4600000000000001E-2</v>
      </c>
    </row>
    <row r="244" spans="1:9" hidden="1" x14ac:dyDescent="0.25">
      <c r="A244" s="1" t="s">
        <v>223</v>
      </c>
      <c r="B244">
        <v>0.2</v>
      </c>
      <c r="C244">
        <v>0.8</v>
      </c>
      <c r="D244">
        <v>1</v>
      </c>
      <c r="E244" s="2">
        <v>0.9103</v>
      </c>
      <c r="F244" s="2">
        <v>1</v>
      </c>
      <c r="G244" s="2">
        <v>1</v>
      </c>
      <c r="H244" s="2">
        <v>0.16550000000000001</v>
      </c>
      <c r="I244">
        <v>2.7400000000000001E-2</v>
      </c>
    </row>
    <row r="245" spans="1:9" hidden="1" x14ac:dyDescent="0.25">
      <c r="A245" s="1" t="s">
        <v>242</v>
      </c>
      <c r="B245">
        <v>0</v>
      </c>
      <c r="C245">
        <v>1</v>
      </c>
      <c r="D245">
        <v>1</v>
      </c>
      <c r="E245" s="2">
        <v>0.91720000000000002</v>
      </c>
      <c r="F245" s="2">
        <v>1</v>
      </c>
      <c r="G245" s="2">
        <v>1</v>
      </c>
      <c r="H245" s="2">
        <v>0.21060000000000001</v>
      </c>
      <c r="I245">
        <v>4.4299999999999999E-2</v>
      </c>
    </row>
    <row r="246" spans="1:9" hidden="1" x14ac:dyDescent="0.25">
      <c r="A246" s="1" t="s">
        <v>245</v>
      </c>
      <c r="B246">
        <v>0.4</v>
      </c>
      <c r="C246">
        <v>1</v>
      </c>
      <c r="D246">
        <v>1</v>
      </c>
      <c r="E246" s="2">
        <v>0.91720000000000002</v>
      </c>
      <c r="F246" s="2">
        <v>1</v>
      </c>
      <c r="G246" s="2">
        <v>1</v>
      </c>
      <c r="H246" s="2">
        <v>0.18140000000000001</v>
      </c>
      <c r="I246">
        <v>3.2899999999999999E-2</v>
      </c>
    </row>
    <row r="247" spans="1:9" hidden="1" x14ac:dyDescent="0.25">
      <c r="A247" s="1" t="s">
        <v>151</v>
      </c>
      <c r="B247">
        <v>0.4</v>
      </c>
      <c r="C247">
        <v>1</v>
      </c>
      <c r="D247">
        <v>1</v>
      </c>
      <c r="E247" s="2">
        <v>0.93100000000000005</v>
      </c>
      <c r="F247" s="2">
        <v>1</v>
      </c>
      <c r="G247" s="2">
        <v>1</v>
      </c>
      <c r="H247" s="2">
        <v>0.15379999999999999</v>
      </c>
      <c r="I247">
        <v>2.3599999999999999E-2</v>
      </c>
    </row>
    <row r="248" spans="1:9" hidden="1" x14ac:dyDescent="0.25">
      <c r="A248" s="1" t="s">
        <v>254</v>
      </c>
      <c r="B248">
        <v>0.2</v>
      </c>
      <c r="C248">
        <v>1</v>
      </c>
      <c r="D248">
        <v>1</v>
      </c>
      <c r="E248" s="2">
        <v>0.93100000000000005</v>
      </c>
      <c r="F248" s="2">
        <v>1</v>
      </c>
      <c r="G248" s="2">
        <v>1</v>
      </c>
      <c r="H248" s="2">
        <v>0.18729999999999999</v>
      </c>
      <c r="I248">
        <v>3.5099999999999999E-2</v>
      </c>
    </row>
    <row r="249" spans="1:9" hidden="1" x14ac:dyDescent="0.25">
      <c r="A249" s="1" t="s">
        <v>153</v>
      </c>
      <c r="B249">
        <v>0</v>
      </c>
      <c r="C249">
        <v>1</v>
      </c>
      <c r="D249">
        <v>1</v>
      </c>
      <c r="E249" s="2">
        <v>0.93789999999999996</v>
      </c>
      <c r="F249" s="2">
        <v>1</v>
      </c>
      <c r="G249" s="2">
        <v>1</v>
      </c>
      <c r="H249" s="2">
        <v>0.19350000000000001</v>
      </c>
      <c r="I249">
        <v>3.7400000000000003E-2</v>
      </c>
    </row>
    <row r="250" spans="1:9" hidden="1" x14ac:dyDescent="0.25">
      <c r="A250" s="1" t="s">
        <v>204</v>
      </c>
      <c r="B250">
        <v>0.4</v>
      </c>
      <c r="C250">
        <v>1</v>
      </c>
      <c r="D250">
        <v>1</v>
      </c>
      <c r="E250" s="2">
        <v>0.93789999999999996</v>
      </c>
      <c r="F250" s="2">
        <v>1</v>
      </c>
      <c r="G250" s="2">
        <v>1</v>
      </c>
      <c r="H250" s="2">
        <v>0.14249999999999999</v>
      </c>
      <c r="I250">
        <v>2.0299999999999999E-2</v>
      </c>
    </row>
    <row r="251" spans="1:9" hidden="1" x14ac:dyDescent="0.25">
      <c r="A251" s="1" t="s">
        <v>307</v>
      </c>
      <c r="B251">
        <v>0.4</v>
      </c>
      <c r="C251">
        <v>1</v>
      </c>
      <c r="D251">
        <v>1</v>
      </c>
      <c r="E251" s="2">
        <v>0.94479999999999997</v>
      </c>
      <c r="F251" s="2">
        <v>1</v>
      </c>
      <c r="G251" s="2">
        <v>1</v>
      </c>
      <c r="H251" s="2">
        <v>0.1404</v>
      </c>
      <c r="I251">
        <v>1.9699999999999999E-2</v>
      </c>
    </row>
    <row r="252" spans="1:9" hidden="1" x14ac:dyDescent="0.25">
      <c r="A252" s="1" t="s">
        <v>146</v>
      </c>
      <c r="B252">
        <v>0.6</v>
      </c>
      <c r="C252">
        <v>1</v>
      </c>
      <c r="D252">
        <v>1</v>
      </c>
      <c r="E252" s="2">
        <v>0.94840000000000002</v>
      </c>
      <c r="F252" s="2">
        <v>1</v>
      </c>
      <c r="G252" s="2">
        <v>1</v>
      </c>
      <c r="H252" s="2">
        <v>0.11509999999999999</v>
      </c>
      <c r="I252">
        <v>1.32E-2</v>
      </c>
    </row>
    <row r="253" spans="1:9" hidden="1" x14ac:dyDescent="0.25">
      <c r="A253" s="1" t="s">
        <v>263</v>
      </c>
      <c r="B253">
        <v>0.6</v>
      </c>
      <c r="C253">
        <v>1</v>
      </c>
      <c r="D253">
        <v>1</v>
      </c>
      <c r="E253" s="2">
        <v>0.95169999999999999</v>
      </c>
      <c r="F253" s="2">
        <v>1</v>
      </c>
      <c r="G253" s="2">
        <v>1</v>
      </c>
      <c r="H253" s="2">
        <v>0.1022</v>
      </c>
      <c r="I253">
        <v>1.04E-2</v>
      </c>
    </row>
    <row r="254" spans="1:9" hidden="1" x14ac:dyDescent="0.25">
      <c r="A254" s="1" t="s">
        <v>310</v>
      </c>
      <c r="B254">
        <v>0.4</v>
      </c>
      <c r="C254">
        <v>1</v>
      </c>
      <c r="D254">
        <v>1</v>
      </c>
      <c r="E254" s="2">
        <v>0.95169999999999999</v>
      </c>
      <c r="F254" s="2">
        <v>1</v>
      </c>
      <c r="G254" s="2">
        <v>1</v>
      </c>
      <c r="H254" s="2">
        <v>0.13789999999999999</v>
      </c>
      <c r="I254">
        <v>1.9E-2</v>
      </c>
    </row>
    <row r="255" spans="1:9" hidden="1" x14ac:dyDescent="0.25">
      <c r="A255" s="1" t="s">
        <v>162</v>
      </c>
      <c r="B255">
        <v>0.2</v>
      </c>
      <c r="C255">
        <v>1</v>
      </c>
      <c r="D255">
        <v>1</v>
      </c>
      <c r="E255" s="2">
        <v>0.95860000000000001</v>
      </c>
      <c r="F255" s="2">
        <v>1</v>
      </c>
      <c r="G255" s="2">
        <v>1</v>
      </c>
      <c r="H255" s="2">
        <v>0.1547</v>
      </c>
      <c r="I255">
        <v>2.3900000000000001E-2</v>
      </c>
    </row>
    <row r="256" spans="1:9" hidden="1" x14ac:dyDescent="0.25">
      <c r="A256" s="1" t="s">
        <v>159</v>
      </c>
      <c r="B256">
        <v>0.6</v>
      </c>
      <c r="C256">
        <v>1</v>
      </c>
      <c r="D256">
        <v>1</v>
      </c>
      <c r="E256" s="2">
        <v>0.97240000000000004</v>
      </c>
      <c r="F256" s="2">
        <v>1</v>
      </c>
      <c r="G256" s="2">
        <v>1</v>
      </c>
      <c r="H256" s="2">
        <v>8.8200000000000001E-2</v>
      </c>
      <c r="I256">
        <v>7.7999999999999996E-3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9E49-8CFD-40A5-B3CC-5C10B60E0BB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G q O a V E 0 X V v + k A A A A 9 w A A A B I A H A B D b 2 5 m a W c v U G F j a 2 F n Z S 5 4 b W w g o h g A K K A U A A A A A A A A A A A A A A A A A A A A A A A A A A A A h Y + 9 D o I w G E V f h X S n f y y E f N R B 3 S Q x M T G u T a n Q C M X Q Y n k 3 B x / J V x C j q J v j P f c M 9 9 6 v N 1 i M b R N d d O 9 M Z 3 P E M E W R t q o r j a 1 y N P h j n K K F g K 1 U J 1 n p a J K t y 0 Z X 5 q j 2 / p w R E k L A I c F d X x F O K S O H Y r N T t W 4 l + s j m v x w b 6 7 y 0 S i M B + 9 c Y w T G j C W Y s 5 Z g C m S k U x n 4 N P g 1 + t j 8 Q l k P j h 1 6 L U s e r N Z A 5 A n m f E A 9 Q S w M E F A A C A A g A G q O a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j m l T i f W s s g w I A A M E Q A A A T A B w A R m 9 y b X V s Y X M v U 2 V j d G l v b j E u b S C i G A A o o B Q A A A A A A A A A A A A A A A A A A A A A A A A A A A D t V s 1 u 2 k A Q P h e J d 1 i 5 F 5 A s J O i P 1 F Y + V N A k F 6 p G o F 5 C Z a 3 X A 9 5 2 v Y t 2 1 z Q o y t v k G f o C e b G O g R a o 1 2 u p T Q 5 J 4 w t m v v n 5 Z n Z m v A a Y 5 U q S y f a 3 / 6 7 d a r d M R j W k R B Y 5 a M 4 m l l o T M 5 U v S U Q E 2 H a L 4 H N e g B C A k q F Z 9 U a K o a 6 0 n R M u o D d U 0 u I f 0 w l G b 2 e n 3 M 5 O C i 3 5 C r S B m S m d z S q e e 8 y s g m 5 4 M Q L B c 2 5 B R 8 G z I C R D J Y p c m q j / M i Q f J F M p l 4 u o P 3 g 1 C D G + s j C x a w H R / r X 3 U U n 4 0 g 2 3 F J 8 H Z 7 c / M t B k A c Y W c w v k D G g K O k D W U 5 q g + i e t c r T d i k 1 n m 1 N I L n b y 9 0 J M G B V U m 8 j q 4 t D x K d z e S L R B p m S 6 X u 4 9 T j W V Z q 5 0 v q W O G J h O L Z H w 6 i p Y U c 1 L U 0 z X o j a x c G m v Q 7 I H N g W q o D Y W Z Z 2 o + I V g T R P Q G 2 w Z V 9 D f d k x p D Y K W h + 3 1 4 N E 7 4 G D w n H l 5 8 r U 8 H B p O L k 2 e G n Q P O H 1 V X E J a Q + c Y d D L x 2 N e r b T x d d 9 s t L u t 6 p G 6 0 7 m W q G g Z q 8 O Y / H K g x 9 7 X 8 e d 8 D j i H l 1 G c 9 B i 9 8 / s J n S y 8 9 6 G T k A T 9 T 7 X P M m + Y K k / Y r 7 B J v U m p U w Q I 0 + M A i + D W w E H 6 F s h g N Q b h 0 F q E 2 8 Z p k n Q m 6 k 3 I m 4 i b v k F r 3 G q v u r 6 Z 1 9 Z d 7 i l E L C 6 X X 8 V I r q 0 o P c c q N R c 9 3 t 7 Y 8 M Z q u B a 8 f 7 x a r H H H i / C Y l I F n m k D O a 4 O f J 1 T 4 s o 9 z V a i x D F i 6 5 K p w R U s D 2 O u q t I 9 B 8 c 4 m 5 x K O y h 9 v 5 A A W B l 1 C t J G f G g W Y q S d Y O u c l A z F 1 y q 5 R r B 2 y i f 8 f u d m A o T r V K / o T + a V 4 M z + 9 7 X H Y h n q b l a V o e 1 r Q o E 6 + o 4 C m 3 6 9 j c 6 V 2 4 6 r p h O h 7 x h d h 1 E X 4 4 1 6 C G d v o J U E s B A i 0 A F A A C A A g A G q O a V E 0 X V v + k A A A A 9 w A A A B I A A A A A A A A A A A A A A A A A A A A A A E N v b m Z p Z y 9 Q Y W N r Y W d l L n h t b F B L A Q I t A B Q A A g A I A B q j m l Q P y u m r p A A A A O k A A A A T A A A A A A A A A A A A A A A A A P A A A A B b Q 2 9 u d G V u d F 9 U e X B l c 1 0 u e G 1 s U E s B A i 0 A F A A C A A g A G q O a V O J 9 a y y D A g A A w R A A A B M A A A A A A A A A A A A A A A A A 4 Q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F s A A A A A A A A q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V y a W N T d G F 0 c 1 9 j b 2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5 1 b W V y a W N T d G F 0 c 1 9 j b 2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k 6 M T U 6 N T c u M D k 4 M D Q y N 1 o i I C 8 + P E V u d H J 5 I F R 5 c G U 9 I k Z p b G x D b 2 x 1 b W 5 U e X B l c y I g V m F s d W U 9 I n N C Z 1 l G Q m d V R 0 J R W U Z C Z 1 V H Q l F Z P S I g L z 4 8 R W 5 0 c n k g V H l w Z T 0 i R m l s b E N v b H V t b k 5 h b W V z I i B W Y W x 1 Z T 0 i c 1 s m c X V v d D t 2 Y X J p Y W J s Z S Z x d W 9 0 O y w m c X V v d D t 2 Y X J p Y W J s Z V 9 j b 2 1 w J n F 1 b 3 Q 7 L C Z x d W 9 0 O 3 R f b G l 0 Z X J h b C Z x d W 9 0 O y w m c X V v d D t w X 3 R f b G l 0 Z X J h b C Z x d W 9 0 O y w m c X V v d D t j b 3 J y Z W x h d G l v b l 9 s a X R l c m F s J n F 1 b 3 Q 7 L C Z x d W 9 0 O 3 B f Y 2 9 y c m V s Y X R p b 2 5 f b G l 0 Z X J h b C Z x d W 9 0 O y w m c X V v d D t 0 X 3 N l b n R p b W V u d G F s J n F 1 b 3 Q 7 L C Z x d W 9 0 O 3 B f d F 9 z Z W 5 0 a W 1 l b n R h b C Z x d W 9 0 O y w m c X V v d D t j b 3 J y Z W x h d G l v b l 9 z Z W 5 0 a W 1 l b n R h b C Z x d W 9 0 O y w m c X V v d D t w X 2 N v c n J l b G F 0 a W 9 u X 3 N l b n R p b W V u d G F s J n F 1 b 3 Q 7 L C Z x d W 9 0 O 3 R f a m 9 p b m V k J n F 1 b 3 Q 7 L C Z x d W 9 0 O 3 B f d F 9 q b 2 l u Z W Q m c X V v d D s s J n F 1 b 3 Q 7 Y 2 9 y c m V s Y X R p b 2 5 f a m 9 p b m V k J n F 1 b 3 Q 7 L C Z x d W 9 0 O 3 B f Y 2 9 y c m V s Y X R p b 2 5 f a m 9 p b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1 b W V y a W N T d G F 0 c 1 9 j b 2 1 w L 0 F 1 d G 9 S Z W 1 v d m V k Q 2 9 s d W 1 u c z E u e 3 Z h c m l h Y m x l L D B 9 J n F 1 b 3 Q 7 L C Z x d W 9 0 O 1 N l Y 3 R p b 2 4 x L 2 5 1 b W V y a W N T d G F 0 c 1 9 j b 2 1 w L 0 F 1 d G 9 S Z W 1 v d m V k Q 2 9 s d W 1 u c z E u e 3 Z h c m l h Y m x l X 2 N v b X A s M X 0 m c X V v d D s s J n F 1 b 3 Q 7 U 2 V j d G l v b j E v b n V t Z X J p Y 1 N 0 Y X R z X 2 N v b X A v Q X V 0 b 1 J l b W 9 2 Z W R D b 2 x 1 b W 5 z M S 5 7 d F 9 s a X R l c m F s L D J 9 J n F 1 b 3 Q 7 L C Z x d W 9 0 O 1 N l Y 3 R p b 2 4 x L 2 5 1 b W V y a W N T d G F 0 c 1 9 j b 2 1 w L 0 F 1 d G 9 S Z W 1 v d m V k Q 2 9 s d W 1 u c z E u e 3 B f d F 9 s a X R l c m F s L D N 9 J n F 1 b 3 Q 7 L C Z x d W 9 0 O 1 N l Y 3 R p b 2 4 x L 2 5 1 b W V y a W N T d G F 0 c 1 9 j b 2 1 w L 0 F 1 d G 9 S Z W 1 v d m V k Q 2 9 s d W 1 u c z E u e 2 N v c n J l b G F 0 a W 9 u X 2 x p d G V y Y W w s N H 0 m c X V v d D s s J n F 1 b 3 Q 7 U 2 V j d G l v b j E v b n V t Z X J p Y 1 N 0 Y X R z X 2 N v b X A v Q X V 0 b 1 J l b W 9 2 Z W R D b 2 x 1 b W 5 z M S 5 7 c F 9 j b 3 J y Z W x h d G l v b l 9 s a X R l c m F s L D V 9 J n F 1 b 3 Q 7 L C Z x d W 9 0 O 1 N l Y 3 R p b 2 4 x L 2 5 1 b W V y a W N T d G F 0 c 1 9 j b 2 1 w L 0 F 1 d G 9 S Z W 1 v d m V k Q 2 9 s d W 1 u c z E u e 3 R f c 2 V u d G l t Z W 5 0 Y W w s N n 0 m c X V v d D s s J n F 1 b 3 Q 7 U 2 V j d G l v b j E v b n V t Z X J p Y 1 N 0 Y X R z X 2 N v b X A v Q X V 0 b 1 J l b W 9 2 Z W R D b 2 x 1 b W 5 z M S 5 7 c F 9 0 X 3 N l b n R p b W V u d G F s L D d 9 J n F 1 b 3 Q 7 L C Z x d W 9 0 O 1 N l Y 3 R p b 2 4 x L 2 5 1 b W V y a W N T d G F 0 c 1 9 j b 2 1 w L 0 F 1 d G 9 S Z W 1 v d m V k Q 2 9 s d W 1 u c z E u e 2 N v c n J l b G F 0 a W 9 u X 3 N l b n R p b W V u d G F s L D h 9 J n F 1 b 3 Q 7 L C Z x d W 9 0 O 1 N l Y 3 R p b 2 4 x L 2 5 1 b W V y a W N T d G F 0 c 1 9 j b 2 1 w L 0 F 1 d G 9 S Z W 1 v d m V k Q 2 9 s d W 1 u c z E u e 3 B f Y 2 9 y c m V s Y X R p b 2 5 f c 2 V u d G l t Z W 5 0 Y W w s O X 0 m c X V v d D s s J n F 1 b 3 Q 7 U 2 V j d G l v b j E v b n V t Z X J p Y 1 N 0 Y X R z X 2 N v b X A v Q X V 0 b 1 J l b W 9 2 Z W R D b 2 x 1 b W 5 z M S 5 7 d F 9 q b 2 l u Z W Q s M T B 9 J n F 1 b 3 Q 7 L C Z x d W 9 0 O 1 N l Y 3 R p b 2 4 x L 2 5 1 b W V y a W N T d G F 0 c 1 9 j b 2 1 w L 0 F 1 d G 9 S Z W 1 v d m V k Q 2 9 s d W 1 u c z E u e 3 B f d F 9 q b 2 l u Z W Q s M T F 9 J n F 1 b 3 Q 7 L C Z x d W 9 0 O 1 N l Y 3 R p b 2 4 x L 2 5 1 b W V y a W N T d G F 0 c 1 9 j b 2 1 w L 0 F 1 d G 9 S Z W 1 v d m V k Q 2 9 s d W 1 u c z E u e 2 N v c n J l b G F 0 a W 9 u X 2 p v a W 5 l Z C w x M n 0 m c X V v d D s s J n F 1 b 3 Q 7 U 2 V j d G l v b j E v b n V t Z X J p Y 1 N 0 Y X R z X 2 N v b X A v Q X V 0 b 1 J l b W 9 2 Z W R D b 2 x 1 b W 5 z M S 5 7 c F 9 j b 3 J y Z W x h d G l v b l 9 q b 2 l u Z W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d W 1 l c m l j U 3 R h d H N f Y 2 9 t c C 9 B d X R v U m V t b 3 Z l Z E N v b H V t b n M x L n t 2 Y X J p Y W J s Z S w w f S Z x d W 9 0 O y w m c X V v d D t T Z W N 0 a W 9 u M S 9 u d W 1 l c m l j U 3 R h d H N f Y 2 9 t c C 9 B d X R v U m V t b 3 Z l Z E N v b H V t b n M x L n t 2 Y X J p Y W J s Z V 9 j b 2 1 w L D F 9 J n F 1 b 3 Q 7 L C Z x d W 9 0 O 1 N l Y 3 R p b 2 4 x L 2 5 1 b W V y a W N T d G F 0 c 1 9 j b 2 1 w L 0 F 1 d G 9 S Z W 1 v d m V k Q 2 9 s d W 1 u c z E u e 3 R f b G l 0 Z X J h b C w y f S Z x d W 9 0 O y w m c X V v d D t T Z W N 0 a W 9 u M S 9 u d W 1 l c m l j U 3 R h d H N f Y 2 9 t c C 9 B d X R v U m V t b 3 Z l Z E N v b H V t b n M x L n t w X 3 R f b G l 0 Z X J h b C w z f S Z x d W 9 0 O y w m c X V v d D t T Z W N 0 a W 9 u M S 9 u d W 1 l c m l j U 3 R h d H N f Y 2 9 t c C 9 B d X R v U m V t b 3 Z l Z E N v b H V t b n M x L n t j b 3 J y Z W x h d G l v b l 9 s a X R l c m F s L D R 9 J n F 1 b 3 Q 7 L C Z x d W 9 0 O 1 N l Y 3 R p b 2 4 x L 2 5 1 b W V y a W N T d G F 0 c 1 9 j b 2 1 w L 0 F 1 d G 9 S Z W 1 v d m V k Q 2 9 s d W 1 u c z E u e 3 B f Y 2 9 y c m V s Y X R p b 2 5 f b G l 0 Z X J h b C w 1 f S Z x d W 9 0 O y w m c X V v d D t T Z W N 0 a W 9 u M S 9 u d W 1 l c m l j U 3 R h d H N f Y 2 9 t c C 9 B d X R v U m V t b 3 Z l Z E N v b H V t b n M x L n t 0 X 3 N l b n R p b W V u d G F s L D Z 9 J n F 1 b 3 Q 7 L C Z x d W 9 0 O 1 N l Y 3 R p b 2 4 x L 2 5 1 b W V y a W N T d G F 0 c 1 9 j b 2 1 w L 0 F 1 d G 9 S Z W 1 v d m V k Q 2 9 s d W 1 u c z E u e 3 B f d F 9 z Z W 5 0 a W 1 l b n R h b C w 3 f S Z x d W 9 0 O y w m c X V v d D t T Z W N 0 a W 9 u M S 9 u d W 1 l c m l j U 3 R h d H N f Y 2 9 t c C 9 B d X R v U m V t b 3 Z l Z E N v b H V t b n M x L n t j b 3 J y Z W x h d G l v b l 9 z Z W 5 0 a W 1 l b n R h b C w 4 f S Z x d W 9 0 O y w m c X V v d D t T Z W N 0 a W 9 u M S 9 u d W 1 l c m l j U 3 R h d H N f Y 2 9 t c C 9 B d X R v U m V t b 3 Z l Z E N v b H V t b n M x L n t w X 2 N v c n J l b G F 0 a W 9 u X 3 N l b n R p b W V u d G F s L D l 9 J n F 1 b 3 Q 7 L C Z x d W 9 0 O 1 N l Y 3 R p b 2 4 x L 2 5 1 b W V y a W N T d G F 0 c 1 9 j b 2 1 w L 0 F 1 d G 9 S Z W 1 v d m V k Q 2 9 s d W 1 u c z E u e 3 R f a m 9 p b m V k L D E w f S Z x d W 9 0 O y w m c X V v d D t T Z W N 0 a W 9 u M S 9 u d W 1 l c m l j U 3 R h d H N f Y 2 9 t c C 9 B d X R v U m V t b 3 Z l Z E N v b H V t b n M x L n t w X 3 R f a m 9 p b m V k L D E x f S Z x d W 9 0 O y w m c X V v d D t T Z W N 0 a W 9 u M S 9 u d W 1 l c m l j U 3 R h d H N f Y 2 9 t c C 9 B d X R v U m V t b 3 Z l Z E N v b H V t b n M x L n t j b 3 J y Z W x h d G l v b l 9 q b 2 l u Z W Q s M T J 9 J n F 1 b 3 Q 7 L C Z x d W 9 0 O 1 N l Y 3 R p b 2 4 x L 2 5 1 b W V y a W N T d G F 0 c 1 9 j b 2 1 w L 0 F 1 d G 9 S Z W 1 v d m V k Q 2 9 s d W 1 u c z E u e 3 B f Y 2 9 y c m V s Y X R p b 2 5 f a m 9 p b m V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V t Z X J p Y 1 N 0 Y X R z X 2 N v b X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Z X J p Y 1 N 0 Y X R z X 2 N v b X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Z X J p Y 1 N 0 Y X R z X 2 N v b X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Z X J p Y 1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5 1 b W V y a W N T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y M T o y O D o x N S 4 0 N z A 5 M z I 4 W i I g L z 4 8 R W 5 0 c n k g V H l w Z T 0 i R m l s b E N v b H V t b l R 5 c G V z I i B W Y W x 1 Z T 0 i c 0 J n V U Z C U V V G Q l F V R k J R V U Z C U V V G Q l F V R k J R V U Z C U V V G Q l F V R 0 J R W T 0 i I C 8 + P E V u d H J 5 I F R 5 c G U 9 I k Z p b G x D b 2 x 1 b W 5 O Y W 1 l c y I g V m F s d W U 9 I n N b J n F 1 b 3 Q 7 d m F y a W F i b G U m c X V v d D s s J n F 1 b 3 Q 7 T W l u X 2 x p d G V y Y W w m c X V v d D s s J n F 1 b 3 Q 7 U T F f b G l 0 Z X J h b C Z x d W 9 0 O y w m c X V v d D t N Z W R p Y W 5 f b G l 0 Z X J h b C Z x d W 9 0 O y w m c X V v d D t N Z W F u X 2 x p d G V y Y W w m c X V v d D s s J n F 1 b 3 Q 7 U T N f b G l 0 Z X J h b C Z x d W 9 0 O y w m c X V v d D t N Y X h f b G l 0 Z X J h b C Z x d W 9 0 O y w m c X V v d D t T R F 9 s a X R l c m F s J n F 1 b 3 Q 7 L C Z x d W 9 0 O 1 Z h c l 9 s a X R l c m F s J n F 1 b 3 Q 7 L C Z x d W 9 0 O 0 1 p b l 9 z Z W 5 0 a W 1 l b n R h b C Z x d W 9 0 O y w m c X V v d D t R M V 9 z Z W 5 0 a W 1 l b n R h b C Z x d W 9 0 O y w m c X V v d D t N Z W R p Y W 5 f c 2 V u d G l t Z W 5 0 Y W w m c X V v d D s s J n F 1 b 3 Q 7 T W V h b l 9 z Z W 5 0 a W 1 l b n R h b C Z x d W 9 0 O y w m c X V v d D t R M 1 9 z Z W 5 0 a W 1 l b n R h b C Z x d W 9 0 O y w m c X V v d D t N Y X h f c 2 V u d G l t Z W 5 0 Y W w m c X V v d D s s J n F 1 b 3 Q 7 U 0 R f c 2 V u d G l t Z W 5 0 Y W w m c X V v d D s s J n F 1 b 3 Q 7 V m F y X 3 N l b n R p b W V u d G F s J n F 1 b 3 Q 7 L C Z x d W 9 0 O 0 1 p b i Z x d W 9 0 O y w m c X V v d D t R M S Z x d W 9 0 O y w m c X V v d D t N Z W R p Y W 4 m c X V v d D s s J n F 1 b 3 Q 7 T W V h b i Z x d W 9 0 O y w m c X V v d D t R M y Z x d W 9 0 O y w m c X V v d D t N Y X g m c X V v d D s s J n F 1 b 3 Q 7 U 0 Q m c X V v d D s s J n F 1 b 3 Q 7 V m F y J n F 1 b 3 Q 7 L C Z x d W 9 0 O 3 Q m c X V v d D s s J n F 1 b 3 Q 7 c F 9 0 J n F 1 b 3 Q 7 L C Z x d W 9 0 O 2 M m c X V v d D s s J n F 1 b 3 Q 7 c F 9 j b 3 J y Z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W 1 l c m l j U 3 R h d H M v Q X V 0 b 1 J l b W 9 2 Z W R D b 2 x 1 b W 5 z M S 5 7 d m F y a W F i b G U s M H 0 m c X V v d D s s J n F 1 b 3 Q 7 U 2 V j d G l v b j E v b n V t Z X J p Y 1 N 0 Y X R z L 0 F 1 d G 9 S Z W 1 v d m V k Q 2 9 s d W 1 u c z E u e 0 1 p b l 9 s a X R l c m F s L D F 9 J n F 1 b 3 Q 7 L C Z x d W 9 0 O 1 N l Y 3 R p b 2 4 x L 2 5 1 b W V y a W N T d G F 0 c y 9 B d X R v U m V t b 3 Z l Z E N v b H V t b n M x L n t R M V 9 s a X R l c m F s L D J 9 J n F 1 b 3 Q 7 L C Z x d W 9 0 O 1 N l Y 3 R p b 2 4 x L 2 5 1 b W V y a W N T d G F 0 c y 9 B d X R v U m V t b 3 Z l Z E N v b H V t b n M x L n t N Z W R p Y W 5 f b G l 0 Z X J h b C w z f S Z x d W 9 0 O y w m c X V v d D t T Z W N 0 a W 9 u M S 9 u d W 1 l c m l j U 3 R h d H M v Q X V 0 b 1 J l b W 9 2 Z W R D b 2 x 1 b W 5 z M S 5 7 T W V h b l 9 s a X R l c m F s L D R 9 J n F 1 b 3 Q 7 L C Z x d W 9 0 O 1 N l Y 3 R p b 2 4 x L 2 5 1 b W V y a W N T d G F 0 c y 9 B d X R v U m V t b 3 Z l Z E N v b H V t b n M x L n t R M 1 9 s a X R l c m F s L D V 9 J n F 1 b 3 Q 7 L C Z x d W 9 0 O 1 N l Y 3 R p b 2 4 x L 2 5 1 b W V y a W N T d G F 0 c y 9 B d X R v U m V t b 3 Z l Z E N v b H V t b n M x L n t N Y X h f b G l 0 Z X J h b C w 2 f S Z x d W 9 0 O y w m c X V v d D t T Z W N 0 a W 9 u M S 9 u d W 1 l c m l j U 3 R h d H M v Q X V 0 b 1 J l b W 9 2 Z W R D b 2 x 1 b W 5 z M S 5 7 U 0 R f b G l 0 Z X J h b C w 3 f S Z x d W 9 0 O y w m c X V v d D t T Z W N 0 a W 9 u M S 9 u d W 1 l c m l j U 3 R h d H M v Q X V 0 b 1 J l b W 9 2 Z W R D b 2 x 1 b W 5 z M S 5 7 V m F y X 2 x p d G V y Y W w s O H 0 m c X V v d D s s J n F 1 b 3 Q 7 U 2 V j d G l v b j E v b n V t Z X J p Y 1 N 0 Y X R z L 0 F 1 d G 9 S Z W 1 v d m V k Q 2 9 s d W 1 u c z E u e 0 1 p b l 9 z Z W 5 0 a W 1 l b n R h b C w 5 f S Z x d W 9 0 O y w m c X V v d D t T Z W N 0 a W 9 u M S 9 u d W 1 l c m l j U 3 R h d H M v Q X V 0 b 1 J l b W 9 2 Z W R D b 2 x 1 b W 5 z M S 5 7 U T F f c 2 V u d G l t Z W 5 0 Y W w s M T B 9 J n F 1 b 3 Q 7 L C Z x d W 9 0 O 1 N l Y 3 R p b 2 4 x L 2 5 1 b W V y a W N T d G F 0 c y 9 B d X R v U m V t b 3 Z l Z E N v b H V t b n M x L n t N Z W R p Y W 5 f c 2 V u d G l t Z W 5 0 Y W w s M T F 9 J n F 1 b 3 Q 7 L C Z x d W 9 0 O 1 N l Y 3 R p b 2 4 x L 2 5 1 b W V y a W N T d G F 0 c y 9 B d X R v U m V t b 3 Z l Z E N v b H V t b n M x L n t N Z W F u X 3 N l b n R p b W V u d G F s L D E y f S Z x d W 9 0 O y w m c X V v d D t T Z W N 0 a W 9 u M S 9 u d W 1 l c m l j U 3 R h d H M v Q X V 0 b 1 J l b W 9 2 Z W R D b 2 x 1 b W 5 z M S 5 7 U T N f c 2 V u d G l t Z W 5 0 Y W w s M T N 9 J n F 1 b 3 Q 7 L C Z x d W 9 0 O 1 N l Y 3 R p b 2 4 x L 2 5 1 b W V y a W N T d G F 0 c y 9 B d X R v U m V t b 3 Z l Z E N v b H V t b n M x L n t N Y X h f c 2 V u d G l t Z W 5 0 Y W w s M T R 9 J n F 1 b 3 Q 7 L C Z x d W 9 0 O 1 N l Y 3 R p b 2 4 x L 2 5 1 b W V y a W N T d G F 0 c y 9 B d X R v U m V t b 3 Z l Z E N v b H V t b n M x L n t T R F 9 z Z W 5 0 a W 1 l b n R h b C w x N X 0 m c X V v d D s s J n F 1 b 3 Q 7 U 2 V j d G l v b j E v b n V t Z X J p Y 1 N 0 Y X R z L 0 F 1 d G 9 S Z W 1 v d m V k Q 2 9 s d W 1 u c z E u e 1 Z h c l 9 z Z W 5 0 a W 1 l b n R h b C w x N n 0 m c X V v d D s s J n F 1 b 3 Q 7 U 2 V j d G l v b j E v b n V t Z X J p Y 1 N 0 Y X R z L 0 F 1 d G 9 S Z W 1 v d m V k Q 2 9 s d W 1 u c z E u e 0 1 p b i w x N 3 0 m c X V v d D s s J n F 1 b 3 Q 7 U 2 V j d G l v b j E v b n V t Z X J p Y 1 N 0 Y X R z L 0 F 1 d G 9 S Z W 1 v d m V k Q 2 9 s d W 1 u c z E u e 1 E x L D E 4 f S Z x d W 9 0 O y w m c X V v d D t T Z W N 0 a W 9 u M S 9 u d W 1 l c m l j U 3 R h d H M v Q X V 0 b 1 J l b W 9 2 Z W R D b 2 x 1 b W 5 z M S 5 7 T W V k a W F u L D E 5 f S Z x d W 9 0 O y w m c X V v d D t T Z W N 0 a W 9 u M S 9 u d W 1 l c m l j U 3 R h d H M v Q X V 0 b 1 J l b W 9 2 Z W R D b 2 x 1 b W 5 z M S 5 7 T W V h b i w y M H 0 m c X V v d D s s J n F 1 b 3 Q 7 U 2 V j d G l v b j E v b n V t Z X J p Y 1 N 0 Y X R z L 0 F 1 d G 9 S Z W 1 v d m V k Q 2 9 s d W 1 u c z E u e 1 E z L D I x f S Z x d W 9 0 O y w m c X V v d D t T Z W N 0 a W 9 u M S 9 u d W 1 l c m l j U 3 R h d H M v Q X V 0 b 1 J l b W 9 2 Z W R D b 2 x 1 b W 5 z M S 5 7 T W F 4 L D I y f S Z x d W 9 0 O y w m c X V v d D t T Z W N 0 a W 9 u M S 9 u d W 1 l c m l j U 3 R h d H M v Q X V 0 b 1 J l b W 9 2 Z W R D b 2 x 1 b W 5 z M S 5 7 U 0 Q s M j N 9 J n F 1 b 3 Q 7 L C Z x d W 9 0 O 1 N l Y 3 R p b 2 4 x L 2 5 1 b W V y a W N T d G F 0 c y 9 B d X R v U m V t b 3 Z l Z E N v b H V t b n M x L n t W Y X I s M j R 9 J n F 1 b 3 Q 7 L C Z x d W 9 0 O 1 N l Y 3 R p b 2 4 x L 2 5 1 b W V y a W N T d G F 0 c y 9 B d X R v U m V t b 3 Z l Z E N v b H V t b n M x L n t 0 L D I 1 f S Z x d W 9 0 O y w m c X V v d D t T Z W N 0 a W 9 u M S 9 u d W 1 l c m l j U 3 R h d H M v Q X V 0 b 1 J l b W 9 2 Z W R D b 2 x 1 b W 5 z M S 5 7 c F 9 0 L D I 2 f S Z x d W 9 0 O y w m c X V v d D t T Z W N 0 a W 9 u M S 9 u d W 1 l c m l j U 3 R h d H M v Q X V 0 b 1 J l b W 9 2 Z W R D b 2 x 1 b W 5 z M S 5 7 Y y w y N 3 0 m c X V v d D s s J n F 1 b 3 Q 7 U 2 V j d G l v b j E v b n V t Z X J p Y 1 N 0 Y X R z L 0 F 1 d G 9 S Z W 1 v d m V k Q 2 9 s d W 1 u c z E u e 3 B f Y 2 9 y c m V s Y X R p b 2 4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u d W 1 l c m l j U 3 R h d H M v Q X V 0 b 1 J l b W 9 2 Z W R D b 2 x 1 b W 5 z M S 5 7 d m F y a W F i b G U s M H 0 m c X V v d D s s J n F 1 b 3 Q 7 U 2 V j d G l v b j E v b n V t Z X J p Y 1 N 0 Y X R z L 0 F 1 d G 9 S Z W 1 v d m V k Q 2 9 s d W 1 u c z E u e 0 1 p b l 9 s a X R l c m F s L D F 9 J n F 1 b 3 Q 7 L C Z x d W 9 0 O 1 N l Y 3 R p b 2 4 x L 2 5 1 b W V y a W N T d G F 0 c y 9 B d X R v U m V t b 3 Z l Z E N v b H V t b n M x L n t R M V 9 s a X R l c m F s L D J 9 J n F 1 b 3 Q 7 L C Z x d W 9 0 O 1 N l Y 3 R p b 2 4 x L 2 5 1 b W V y a W N T d G F 0 c y 9 B d X R v U m V t b 3 Z l Z E N v b H V t b n M x L n t N Z W R p Y W 5 f b G l 0 Z X J h b C w z f S Z x d W 9 0 O y w m c X V v d D t T Z W N 0 a W 9 u M S 9 u d W 1 l c m l j U 3 R h d H M v Q X V 0 b 1 J l b W 9 2 Z W R D b 2 x 1 b W 5 z M S 5 7 T W V h b l 9 s a X R l c m F s L D R 9 J n F 1 b 3 Q 7 L C Z x d W 9 0 O 1 N l Y 3 R p b 2 4 x L 2 5 1 b W V y a W N T d G F 0 c y 9 B d X R v U m V t b 3 Z l Z E N v b H V t b n M x L n t R M 1 9 s a X R l c m F s L D V 9 J n F 1 b 3 Q 7 L C Z x d W 9 0 O 1 N l Y 3 R p b 2 4 x L 2 5 1 b W V y a W N T d G F 0 c y 9 B d X R v U m V t b 3 Z l Z E N v b H V t b n M x L n t N Y X h f b G l 0 Z X J h b C w 2 f S Z x d W 9 0 O y w m c X V v d D t T Z W N 0 a W 9 u M S 9 u d W 1 l c m l j U 3 R h d H M v Q X V 0 b 1 J l b W 9 2 Z W R D b 2 x 1 b W 5 z M S 5 7 U 0 R f b G l 0 Z X J h b C w 3 f S Z x d W 9 0 O y w m c X V v d D t T Z W N 0 a W 9 u M S 9 u d W 1 l c m l j U 3 R h d H M v Q X V 0 b 1 J l b W 9 2 Z W R D b 2 x 1 b W 5 z M S 5 7 V m F y X 2 x p d G V y Y W w s O H 0 m c X V v d D s s J n F 1 b 3 Q 7 U 2 V j d G l v b j E v b n V t Z X J p Y 1 N 0 Y X R z L 0 F 1 d G 9 S Z W 1 v d m V k Q 2 9 s d W 1 u c z E u e 0 1 p b l 9 z Z W 5 0 a W 1 l b n R h b C w 5 f S Z x d W 9 0 O y w m c X V v d D t T Z W N 0 a W 9 u M S 9 u d W 1 l c m l j U 3 R h d H M v Q X V 0 b 1 J l b W 9 2 Z W R D b 2 x 1 b W 5 z M S 5 7 U T F f c 2 V u d G l t Z W 5 0 Y W w s M T B 9 J n F 1 b 3 Q 7 L C Z x d W 9 0 O 1 N l Y 3 R p b 2 4 x L 2 5 1 b W V y a W N T d G F 0 c y 9 B d X R v U m V t b 3 Z l Z E N v b H V t b n M x L n t N Z W R p Y W 5 f c 2 V u d G l t Z W 5 0 Y W w s M T F 9 J n F 1 b 3 Q 7 L C Z x d W 9 0 O 1 N l Y 3 R p b 2 4 x L 2 5 1 b W V y a W N T d G F 0 c y 9 B d X R v U m V t b 3 Z l Z E N v b H V t b n M x L n t N Z W F u X 3 N l b n R p b W V u d G F s L D E y f S Z x d W 9 0 O y w m c X V v d D t T Z W N 0 a W 9 u M S 9 u d W 1 l c m l j U 3 R h d H M v Q X V 0 b 1 J l b W 9 2 Z W R D b 2 x 1 b W 5 z M S 5 7 U T N f c 2 V u d G l t Z W 5 0 Y W w s M T N 9 J n F 1 b 3 Q 7 L C Z x d W 9 0 O 1 N l Y 3 R p b 2 4 x L 2 5 1 b W V y a W N T d G F 0 c y 9 B d X R v U m V t b 3 Z l Z E N v b H V t b n M x L n t N Y X h f c 2 V u d G l t Z W 5 0 Y W w s M T R 9 J n F 1 b 3 Q 7 L C Z x d W 9 0 O 1 N l Y 3 R p b 2 4 x L 2 5 1 b W V y a W N T d G F 0 c y 9 B d X R v U m V t b 3 Z l Z E N v b H V t b n M x L n t T R F 9 z Z W 5 0 a W 1 l b n R h b C w x N X 0 m c X V v d D s s J n F 1 b 3 Q 7 U 2 V j d G l v b j E v b n V t Z X J p Y 1 N 0 Y X R z L 0 F 1 d G 9 S Z W 1 v d m V k Q 2 9 s d W 1 u c z E u e 1 Z h c l 9 z Z W 5 0 a W 1 l b n R h b C w x N n 0 m c X V v d D s s J n F 1 b 3 Q 7 U 2 V j d G l v b j E v b n V t Z X J p Y 1 N 0 Y X R z L 0 F 1 d G 9 S Z W 1 v d m V k Q 2 9 s d W 1 u c z E u e 0 1 p b i w x N 3 0 m c X V v d D s s J n F 1 b 3 Q 7 U 2 V j d G l v b j E v b n V t Z X J p Y 1 N 0 Y X R z L 0 F 1 d G 9 S Z W 1 v d m V k Q 2 9 s d W 1 u c z E u e 1 E x L D E 4 f S Z x d W 9 0 O y w m c X V v d D t T Z W N 0 a W 9 u M S 9 u d W 1 l c m l j U 3 R h d H M v Q X V 0 b 1 J l b W 9 2 Z W R D b 2 x 1 b W 5 z M S 5 7 T W V k a W F u L D E 5 f S Z x d W 9 0 O y w m c X V v d D t T Z W N 0 a W 9 u M S 9 u d W 1 l c m l j U 3 R h d H M v Q X V 0 b 1 J l b W 9 2 Z W R D b 2 x 1 b W 5 z M S 5 7 T W V h b i w y M H 0 m c X V v d D s s J n F 1 b 3 Q 7 U 2 V j d G l v b j E v b n V t Z X J p Y 1 N 0 Y X R z L 0 F 1 d G 9 S Z W 1 v d m V k Q 2 9 s d W 1 u c z E u e 1 E z L D I x f S Z x d W 9 0 O y w m c X V v d D t T Z W N 0 a W 9 u M S 9 u d W 1 l c m l j U 3 R h d H M v Q X V 0 b 1 J l b W 9 2 Z W R D b 2 x 1 b W 5 z M S 5 7 T W F 4 L D I y f S Z x d W 9 0 O y w m c X V v d D t T Z W N 0 a W 9 u M S 9 u d W 1 l c m l j U 3 R h d H M v Q X V 0 b 1 J l b W 9 2 Z W R D b 2 x 1 b W 5 z M S 5 7 U 0 Q s M j N 9 J n F 1 b 3 Q 7 L C Z x d W 9 0 O 1 N l Y 3 R p b 2 4 x L 2 5 1 b W V y a W N T d G F 0 c y 9 B d X R v U m V t b 3 Z l Z E N v b H V t b n M x L n t W Y X I s M j R 9 J n F 1 b 3 Q 7 L C Z x d W 9 0 O 1 N l Y 3 R p b 2 4 x L 2 5 1 b W V y a W N T d G F 0 c y 9 B d X R v U m V t b 3 Z l Z E N v b H V t b n M x L n t 0 L D I 1 f S Z x d W 9 0 O y w m c X V v d D t T Z W N 0 a W 9 u M S 9 u d W 1 l c m l j U 3 R h d H M v Q X V 0 b 1 J l b W 9 2 Z W R D b 2 x 1 b W 5 z M S 5 7 c F 9 0 L D I 2 f S Z x d W 9 0 O y w m c X V v d D t T Z W N 0 a W 9 u M S 9 u d W 1 l c m l j U 3 R h d H M v Q X V 0 b 1 J l b W 9 2 Z W R D b 2 x 1 b W 5 z M S 5 7 Y y w y N 3 0 m c X V v d D s s J n F 1 b 3 Q 7 U 2 V j d G l v b j E v b n V t Z X J p Y 1 N 0 Y X R z L 0 F 1 d G 9 S Z W 1 v d m V k Q 2 9 s d W 1 u c z E u e 3 B f Y 2 9 y c m V s Y X R p b 2 4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l c m l j U 3 R h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Z X J p Y 1 N 0 Y X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V y a W N T d G F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V 9 w c m 9 0 b 3 R 5 c G V f Z G l z d F 9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x N D o y N z o 1 M y 4 z N z E 4 O D M y W i I g L z 4 8 R W 5 0 c n k g V H l w Z T 0 i R m l s b E N v b H V t b l R 5 c G V z I i B W Y W x 1 Z T 0 i c 0 J n V U Z C U V V G Q l F V R k J R V U Z C U V V G Q l E 9 P S I g L z 4 8 R W 5 0 c n k g V H l w Z T 0 i R m l s b E N v b H V t b k 5 h b W V z I i B W Y W x 1 Z T 0 i c 1 s m c X V v d D t D b 2 x 1 b W 4 x J n F 1 b 3 Q 7 L C Z x d W 9 0 O 2 J l Z C Z x d W 9 0 O y w m c X V v d D t i Z W 5 j a C Z x d W 9 0 O y w m c X V v d D t j Y W J p b m V 0 J n F 1 b 3 Q 7 L C Z x d W 9 0 O 2 N o Y W l y J n F 1 b 3 Q 7 L C Z x d W 9 0 O 2 N o Z X N 0 J n F 1 b 3 Q 7 L C Z x d W 9 0 O 2 N v d W N o J n F 1 b 3 Q 7 L C Z x d W 9 0 O 2 R l Y 2 9 y Y X R p b 2 4 m c X V v d D s s J n F 1 b 3 Q 7 Z G V z a y Z x d W 9 0 O y w m c X V v d D t k a W 5 p b m d 0 Y W J s Z S Z x d W 9 0 O y w m c X V v d D t l b G V j d H J v b m l j c y Z x d W 9 0 O y w m c X V v d D t o b 2 J i e S Z x d W 9 0 O y w m c X V v d D t z a G V s Z i Z x d W 9 0 O y w m c X V v d D t z d G 9 v b C Z x d W 9 0 O y w m c X V v d D t 0 Y W J s Z X d h c m U m c X V v d D s s J n F 1 b 3 Q 7 d 2 F y Z H J v Y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n l f c H J v d G 9 0 e X B l X 2 R p c 3 R f Y 2 9 z L 0 F 1 d G 9 S Z W 1 v d m V k Q 2 9 s d W 1 u c z E u e 0 N v b H V t b j E s M H 0 m c X V v d D s s J n F 1 b 3 Q 7 U 2 V j d G l v b j E v Y 2 F 0 Z W d v c n l f c H J v d G 9 0 e X B l X 2 R p c 3 R f Y 2 9 z L 0 F 1 d G 9 S Z W 1 v d m V k Q 2 9 s d W 1 u c z E u e 2 J l Z C w x f S Z x d W 9 0 O y w m c X V v d D t T Z W N 0 a W 9 u M S 9 j Y X R l Z 2 9 y e V 9 w c m 9 0 b 3 R 5 c G V f Z G l z d F 9 j b 3 M v Q X V 0 b 1 J l b W 9 2 Z W R D b 2 x 1 b W 5 z M S 5 7 Y m V u Y 2 g s M n 0 m c X V v d D s s J n F 1 b 3 Q 7 U 2 V j d G l v b j E v Y 2 F 0 Z W d v c n l f c H J v d G 9 0 e X B l X 2 R p c 3 R f Y 2 9 z L 0 F 1 d G 9 S Z W 1 v d m V k Q 2 9 s d W 1 u c z E u e 2 N h Y m l u Z X Q s M 3 0 m c X V v d D s s J n F 1 b 3 Q 7 U 2 V j d G l v b j E v Y 2 F 0 Z W d v c n l f c H J v d G 9 0 e X B l X 2 R p c 3 R f Y 2 9 z L 0 F 1 d G 9 S Z W 1 v d m V k Q 2 9 s d W 1 u c z E u e 2 N o Y W l y L D R 9 J n F 1 b 3 Q 7 L C Z x d W 9 0 O 1 N l Y 3 R p b 2 4 x L 2 N h d G V n b 3 J 5 X 3 B y b 3 R v d H l w Z V 9 k a X N 0 X 2 N v c y 9 B d X R v U m V t b 3 Z l Z E N v b H V t b n M x L n t j a G V z d C w 1 f S Z x d W 9 0 O y w m c X V v d D t T Z W N 0 a W 9 u M S 9 j Y X R l Z 2 9 y e V 9 w c m 9 0 b 3 R 5 c G V f Z G l z d F 9 j b 3 M v Q X V 0 b 1 J l b W 9 2 Z W R D b 2 x 1 b W 5 z M S 5 7 Y 2 9 1 Y 2 g s N n 0 m c X V v d D s s J n F 1 b 3 Q 7 U 2 V j d G l v b j E v Y 2 F 0 Z W d v c n l f c H J v d G 9 0 e X B l X 2 R p c 3 R f Y 2 9 z L 0 F 1 d G 9 S Z W 1 v d m V k Q 2 9 s d W 1 u c z E u e 2 R l Y 2 9 y Y X R p b 2 4 s N 3 0 m c X V v d D s s J n F 1 b 3 Q 7 U 2 V j d G l v b j E v Y 2 F 0 Z W d v c n l f c H J v d G 9 0 e X B l X 2 R p c 3 R f Y 2 9 z L 0 F 1 d G 9 S Z W 1 v d m V k Q 2 9 s d W 1 u c z E u e 2 R l c 2 s s O H 0 m c X V v d D s s J n F 1 b 3 Q 7 U 2 V j d G l v b j E v Y 2 F 0 Z W d v c n l f c H J v d G 9 0 e X B l X 2 R p c 3 R f Y 2 9 z L 0 F 1 d G 9 S Z W 1 v d m V k Q 2 9 s d W 1 u c z E u e 2 R p b m l u Z 3 R h Y m x l L D l 9 J n F 1 b 3 Q 7 L C Z x d W 9 0 O 1 N l Y 3 R p b 2 4 x L 2 N h d G V n b 3 J 5 X 3 B y b 3 R v d H l w Z V 9 k a X N 0 X 2 N v c y 9 B d X R v U m V t b 3 Z l Z E N v b H V t b n M x L n t l b G V j d H J v b m l j c y w x M H 0 m c X V v d D s s J n F 1 b 3 Q 7 U 2 V j d G l v b j E v Y 2 F 0 Z W d v c n l f c H J v d G 9 0 e X B l X 2 R p c 3 R f Y 2 9 z L 0 F 1 d G 9 S Z W 1 v d m V k Q 2 9 s d W 1 u c z E u e 2 h v Y m J 5 L D E x f S Z x d W 9 0 O y w m c X V v d D t T Z W N 0 a W 9 u M S 9 j Y X R l Z 2 9 y e V 9 w c m 9 0 b 3 R 5 c G V f Z G l z d F 9 j b 3 M v Q X V 0 b 1 J l b W 9 2 Z W R D b 2 x 1 b W 5 z M S 5 7 c 2 h l b G Y s M T J 9 J n F 1 b 3 Q 7 L C Z x d W 9 0 O 1 N l Y 3 R p b 2 4 x L 2 N h d G V n b 3 J 5 X 3 B y b 3 R v d H l w Z V 9 k a X N 0 X 2 N v c y 9 B d X R v U m V t b 3 Z l Z E N v b H V t b n M x L n t z d G 9 v b C w x M 3 0 m c X V v d D s s J n F 1 b 3 Q 7 U 2 V j d G l v b j E v Y 2 F 0 Z W d v c n l f c H J v d G 9 0 e X B l X 2 R p c 3 R f Y 2 9 z L 0 F 1 d G 9 S Z W 1 v d m V k Q 2 9 s d W 1 u c z E u e 3 R h Y m x l d 2 F y Z S w x N H 0 m c X V v d D s s J n F 1 b 3 Q 7 U 2 V j d G l v b j E v Y 2 F 0 Z W d v c n l f c H J v d G 9 0 e X B l X 2 R p c 3 R f Y 2 9 z L 0 F 1 d G 9 S Z W 1 v d m V k Q 2 9 s d W 1 u c z E u e 3 d h c m R y b 2 J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2 F 0 Z W d v c n l f c H J v d G 9 0 e X B l X 2 R p c 3 R f Y 2 9 z L 0 F 1 d G 9 S Z W 1 v d m V k Q 2 9 s d W 1 u c z E u e 0 N v b H V t b j E s M H 0 m c X V v d D s s J n F 1 b 3 Q 7 U 2 V j d G l v b j E v Y 2 F 0 Z W d v c n l f c H J v d G 9 0 e X B l X 2 R p c 3 R f Y 2 9 z L 0 F 1 d G 9 S Z W 1 v d m V k Q 2 9 s d W 1 u c z E u e 2 J l Z C w x f S Z x d W 9 0 O y w m c X V v d D t T Z W N 0 a W 9 u M S 9 j Y X R l Z 2 9 y e V 9 w c m 9 0 b 3 R 5 c G V f Z G l z d F 9 j b 3 M v Q X V 0 b 1 J l b W 9 2 Z W R D b 2 x 1 b W 5 z M S 5 7 Y m V u Y 2 g s M n 0 m c X V v d D s s J n F 1 b 3 Q 7 U 2 V j d G l v b j E v Y 2 F 0 Z W d v c n l f c H J v d G 9 0 e X B l X 2 R p c 3 R f Y 2 9 z L 0 F 1 d G 9 S Z W 1 v d m V k Q 2 9 s d W 1 u c z E u e 2 N h Y m l u Z X Q s M 3 0 m c X V v d D s s J n F 1 b 3 Q 7 U 2 V j d G l v b j E v Y 2 F 0 Z W d v c n l f c H J v d G 9 0 e X B l X 2 R p c 3 R f Y 2 9 z L 0 F 1 d G 9 S Z W 1 v d m V k Q 2 9 s d W 1 u c z E u e 2 N o Y W l y L D R 9 J n F 1 b 3 Q 7 L C Z x d W 9 0 O 1 N l Y 3 R p b 2 4 x L 2 N h d G V n b 3 J 5 X 3 B y b 3 R v d H l w Z V 9 k a X N 0 X 2 N v c y 9 B d X R v U m V t b 3 Z l Z E N v b H V t b n M x L n t j a G V z d C w 1 f S Z x d W 9 0 O y w m c X V v d D t T Z W N 0 a W 9 u M S 9 j Y X R l Z 2 9 y e V 9 w c m 9 0 b 3 R 5 c G V f Z G l z d F 9 j b 3 M v Q X V 0 b 1 J l b W 9 2 Z W R D b 2 x 1 b W 5 z M S 5 7 Y 2 9 1 Y 2 g s N n 0 m c X V v d D s s J n F 1 b 3 Q 7 U 2 V j d G l v b j E v Y 2 F 0 Z W d v c n l f c H J v d G 9 0 e X B l X 2 R p c 3 R f Y 2 9 z L 0 F 1 d G 9 S Z W 1 v d m V k Q 2 9 s d W 1 u c z E u e 2 R l Y 2 9 y Y X R p b 2 4 s N 3 0 m c X V v d D s s J n F 1 b 3 Q 7 U 2 V j d G l v b j E v Y 2 F 0 Z W d v c n l f c H J v d G 9 0 e X B l X 2 R p c 3 R f Y 2 9 z L 0 F 1 d G 9 S Z W 1 v d m V k Q 2 9 s d W 1 u c z E u e 2 R l c 2 s s O H 0 m c X V v d D s s J n F 1 b 3 Q 7 U 2 V j d G l v b j E v Y 2 F 0 Z W d v c n l f c H J v d G 9 0 e X B l X 2 R p c 3 R f Y 2 9 z L 0 F 1 d G 9 S Z W 1 v d m V k Q 2 9 s d W 1 u c z E u e 2 R p b m l u Z 3 R h Y m x l L D l 9 J n F 1 b 3 Q 7 L C Z x d W 9 0 O 1 N l Y 3 R p b 2 4 x L 2 N h d G V n b 3 J 5 X 3 B y b 3 R v d H l w Z V 9 k a X N 0 X 2 N v c y 9 B d X R v U m V t b 3 Z l Z E N v b H V t b n M x L n t l b G V j d H J v b m l j c y w x M H 0 m c X V v d D s s J n F 1 b 3 Q 7 U 2 V j d G l v b j E v Y 2 F 0 Z W d v c n l f c H J v d G 9 0 e X B l X 2 R p c 3 R f Y 2 9 z L 0 F 1 d G 9 S Z W 1 v d m V k Q 2 9 s d W 1 u c z E u e 2 h v Y m J 5 L D E x f S Z x d W 9 0 O y w m c X V v d D t T Z W N 0 a W 9 u M S 9 j Y X R l Z 2 9 y e V 9 w c m 9 0 b 3 R 5 c G V f Z G l z d F 9 j b 3 M v Q X V 0 b 1 J l b W 9 2 Z W R D b 2 x 1 b W 5 z M S 5 7 c 2 h l b G Y s M T J 9 J n F 1 b 3 Q 7 L C Z x d W 9 0 O 1 N l Y 3 R p b 2 4 x L 2 N h d G V n b 3 J 5 X 3 B y b 3 R v d H l w Z V 9 k a X N 0 X 2 N v c y 9 B d X R v U m V t b 3 Z l Z E N v b H V t b n M x L n t z d G 9 v b C w x M 3 0 m c X V v d D s s J n F 1 b 3 Q 7 U 2 V j d G l v b j E v Y 2 F 0 Z W d v c n l f c H J v d G 9 0 e X B l X 2 R p c 3 R f Y 2 9 z L 0 F 1 d G 9 S Z W 1 v d m V k Q 2 9 s d W 1 u c z E u e 3 R h Y m x l d 2 F y Z S w x N H 0 m c X V v d D s s J n F 1 b 3 Q 7 U 2 V j d G l v b j E v Y 2 F 0 Z W d v c n l f c H J v d G 9 0 e X B l X 2 R p c 3 R f Y 2 9 z L 0 F 1 d G 9 S Z W 1 v d m V k Q 2 9 s d W 1 u c z E u e 3 d h c m R y b 2 J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n l f c H J v d G 9 0 e X B l X 2 R p c 3 R f Y 2 9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5 X 3 B y b 3 R v d H l w Z V 9 k a X N 0 X 2 N v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V 9 w c m 9 0 b 3 R 5 c G V f Z G l z d F 9 j b 3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l f c H J v d G 9 0 e X B l X 3 N p b V 9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R l Z 2 9 y e V 9 w c m 9 0 b 3 R 5 c G V f c 2 l t X 2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x N D o z M D o x O S 4 x N T Y z N z A 1 W i I g L z 4 8 R W 5 0 c n k g V H l w Z T 0 i R m l s b E N v b H V t b l R 5 c G V z I i B W Y W x 1 Z T 0 i c 0 J n V U Z C U V V G Q l F V R k J R V U Z C U V V G Q l E 9 P S I g L z 4 8 R W 5 0 c n k g V H l w Z T 0 i R m l s b E N v b H V t b k 5 h b W V z I i B W Y W x 1 Z T 0 i c 1 s m c X V v d D t D b 2 x 1 b W 4 x J n F 1 b 3 Q 7 L C Z x d W 9 0 O 2 J l Z C Z x d W 9 0 O y w m c X V v d D t i Z W 5 j a C Z x d W 9 0 O y w m c X V v d D t j Y W J p b m V 0 J n F 1 b 3 Q 7 L C Z x d W 9 0 O 2 N o Y W l y J n F 1 b 3 Q 7 L C Z x d W 9 0 O 2 N o Z X N 0 J n F 1 b 3 Q 7 L C Z x d W 9 0 O 2 N v d W N o J n F 1 b 3 Q 7 L C Z x d W 9 0 O 2 R l Y 2 9 y Y X R p b 2 4 m c X V v d D s s J n F 1 b 3 Q 7 Z G V z a y Z x d W 9 0 O y w m c X V v d D t k a W 5 p b m d 0 Y W J s Z S Z x d W 9 0 O y w m c X V v d D t l b G V j d H J v b m l j c y Z x d W 9 0 O y w m c X V v d D t o b 2 J i e S Z x d W 9 0 O y w m c X V v d D t z a G V s Z i Z x d W 9 0 O y w m c X V v d D t z d G 9 v b C Z x d W 9 0 O y w m c X V v d D t 0 Y W J s Z X d h c m U m c X V v d D s s J n F 1 b 3 Q 7 d 2 F y Z H J v Y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n l f c H J v d G 9 0 e X B l X 3 N p b V 9 j b 3 M v Q X V 0 b 1 J l b W 9 2 Z W R D b 2 x 1 b W 5 z M S 5 7 Q 2 9 s d W 1 u M S w w f S Z x d W 9 0 O y w m c X V v d D t T Z W N 0 a W 9 u M S 9 j Y X R l Z 2 9 y e V 9 w c m 9 0 b 3 R 5 c G V f c 2 l t X 2 N v c y 9 B d X R v U m V t b 3 Z l Z E N v b H V t b n M x L n t i Z W Q s M X 0 m c X V v d D s s J n F 1 b 3 Q 7 U 2 V j d G l v b j E v Y 2 F 0 Z W d v c n l f c H J v d G 9 0 e X B l X 3 N p b V 9 j b 3 M v Q X V 0 b 1 J l b W 9 2 Z W R D b 2 x 1 b W 5 z M S 5 7 Y m V u Y 2 g s M n 0 m c X V v d D s s J n F 1 b 3 Q 7 U 2 V j d G l v b j E v Y 2 F 0 Z W d v c n l f c H J v d G 9 0 e X B l X 3 N p b V 9 j b 3 M v Q X V 0 b 1 J l b W 9 2 Z W R D b 2 x 1 b W 5 z M S 5 7 Y 2 F i a W 5 l d C w z f S Z x d W 9 0 O y w m c X V v d D t T Z W N 0 a W 9 u M S 9 j Y X R l Z 2 9 y e V 9 w c m 9 0 b 3 R 5 c G V f c 2 l t X 2 N v c y 9 B d X R v U m V t b 3 Z l Z E N v b H V t b n M x L n t j a G F p c i w 0 f S Z x d W 9 0 O y w m c X V v d D t T Z W N 0 a W 9 u M S 9 j Y X R l Z 2 9 y e V 9 w c m 9 0 b 3 R 5 c G V f c 2 l t X 2 N v c y 9 B d X R v U m V t b 3 Z l Z E N v b H V t b n M x L n t j a G V z d C w 1 f S Z x d W 9 0 O y w m c X V v d D t T Z W N 0 a W 9 u M S 9 j Y X R l Z 2 9 y e V 9 w c m 9 0 b 3 R 5 c G V f c 2 l t X 2 N v c y 9 B d X R v U m V t b 3 Z l Z E N v b H V t b n M x L n t j b 3 V j a C w 2 f S Z x d W 9 0 O y w m c X V v d D t T Z W N 0 a W 9 u M S 9 j Y X R l Z 2 9 y e V 9 w c m 9 0 b 3 R 5 c G V f c 2 l t X 2 N v c y 9 B d X R v U m V t b 3 Z l Z E N v b H V t b n M x L n t k Z W N v c m F 0 a W 9 u L D d 9 J n F 1 b 3 Q 7 L C Z x d W 9 0 O 1 N l Y 3 R p b 2 4 x L 2 N h d G V n b 3 J 5 X 3 B y b 3 R v d H l w Z V 9 z a W 1 f Y 2 9 z L 0 F 1 d G 9 S Z W 1 v d m V k Q 2 9 s d W 1 u c z E u e 2 R l c 2 s s O H 0 m c X V v d D s s J n F 1 b 3 Q 7 U 2 V j d G l v b j E v Y 2 F 0 Z W d v c n l f c H J v d G 9 0 e X B l X 3 N p b V 9 j b 3 M v Q X V 0 b 1 J l b W 9 2 Z W R D b 2 x 1 b W 5 z M S 5 7 Z G l u a W 5 n d G F i b G U s O X 0 m c X V v d D s s J n F 1 b 3 Q 7 U 2 V j d G l v b j E v Y 2 F 0 Z W d v c n l f c H J v d G 9 0 e X B l X 3 N p b V 9 j b 3 M v Q X V 0 b 1 J l b W 9 2 Z W R D b 2 x 1 b W 5 z M S 5 7 Z W x l Y 3 R y b 2 5 p Y 3 M s M T B 9 J n F 1 b 3 Q 7 L C Z x d W 9 0 O 1 N l Y 3 R p b 2 4 x L 2 N h d G V n b 3 J 5 X 3 B y b 3 R v d H l w Z V 9 z a W 1 f Y 2 9 z L 0 F 1 d G 9 S Z W 1 v d m V k Q 2 9 s d W 1 u c z E u e 2 h v Y m J 5 L D E x f S Z x d W 9 0 O y w m c X V v d D t T Z W N 0 a W 9 u M S 9 j Y X R l Z 2 9 y e V 9 w c m 9 0 b 3 R 5 c G V f c 2 l t X 2 N v c y 9 B d X R v U m V t b 3 Z l Z E N v b H V t b n M x L n t z a G V s Z i w x M n 0 m c X V v d D s s J n F 1 b 3 Q 7 U 2 V j d G l v b j E v Y 2 F 0 Z W d v c n l f c H J v d G 9 0 e X B l X 3 N p b V 9 j b 3 M v Q X V 0 b 1 J l b W 9 2 Z W R D b 2 x 1 b W 5 z M S 5 7 c 3 R v b 2 w s M T N 9 J n F 1 b 3 Q 7 L C Z x d W 9 0 O 1 N l Y 3 R p b 2 4 x L 2 N h d G V n b 3 J 5 X 3 B y b 3 R v d H l w Z V 9 z a W 1 f Y 2 9 z L 0 F 1 d G 9 S Z W 1 v d m V k Q 2 9 s d W 1 u c z E u e 3 R h Y m x l d 2 F y Z S w x N H 0 m c X V v d D s s J n F 1 b 3 Q 7 U 2 V j d G l v b j E v Y 2 F 0 Z W d v c n l f c H J v d G 9 0 e X B l X 3 N p b V 9 j b 3 M v Q X V 0 b 1 J l b W 9 2 Z W R D b 2 x 1 b W 5 z M S 5 7 d 2 F y Z H J v Y m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Y X R l Z 2 9 y e V 9 w c m 9 0 b 3 R 5 c G V f c 2 l t X 2 N v c y 9 B d X R v U m V t b 3 Z l Z E N v b H V t b n M x L n t D b 2 x 1 b W 4 x L D B 9 J n F 1 b 3 Q 7 L C Z x d W 9 0 O 1 N l Y 3 R p b 2 4 x L 2 N h d G V n b 3 J 5 X 3 B y b 3 R v d H l w Z V 9 z a W 1 f Y 2 9 z L 0 F 1 d G 9 S Z W 1 v d m V k Q 2 9 s d W 1 u c z E u e 2 J l Z C w x f S Z x d W 9 0 O y w m c X V v d D t T Z W N 0 a W 9 u M S 9 j Y X R l Z 2 9 y e V 9 w c m 9 0 b 3 R 5 c G V f c 2 l t X 2 N v c y 9 B d X R v U m V t b 3 Z l Z E N v b H V t b n M x L n t i Z W 5 j a C w y f S Z x d W 9 0 O y w m c X V v d D t T Z W N 0 a W 9 u M S 9 j Y X R l Z 2 9 y e V 9 w c m 9 0 b 3 R 5 c G V f c 2 l t X 2 N v c y 9 B d X R v U m V t b 3 Z l Z E N v b H V t b n M x L n t j Y W J p b m V 0 L D N 9 J n F 1 b 3 Q 7 L C Z x d W 9 0 O 1 N l Y 3 R p b 2 4 x L 2 N h d G V n b 3 J 5 X 3 B y b 3 R v d H l w Z V 9 z a W 1 f Y 2 9 z L 0 F 1 d G 9 S Z W 1 v d m V k Q 2 9 s d W 1 u c z E u e 2 N o Y W l y L D R 9 J n F 1 b 3 Q 7 L C Z x d W 9 0 O 1 N l Y 3 R p b 2 4 x L 2 N h d G V n b 3 J 5 X 3 B y b 3 R v d H l w Z V 9 z a W 1 f Y 2 9 z L 0 F 1 d G 9 S Z W 1 v d m V k Q 2 9 s d W 1 u c z E u e 2 N o Z X N 0 L D V 9 J n F 1 b 3 Q 7 L C Z x d W 9 0 O 1 N l Y 3 R p b 2 4 x L 2 N h d G V n b 3 J 5 X 3 B y b 3 R v d H l w Z V 9 z a W 1 f Y 2 9 z L 0 F 1 d G 9 S Z W 1 v d m V k Q 2 9 s d W 1 u c z E u e 2 N v d W N o L D Z 9 J n F 1 b 3 Q 7 L C Z x d W 9 0 O 1 N l Y 3 R p b 2 4 x L 2 N h d G V n b 3 J 5 X 3 B y b 3 R v d H l w Z V 9 z a W 1 f Y 2 9 z L 0 F 1 d G 9 S Z W 1 v d m V k Q 2 9 s d W 1 u c z E u e 2 R l Y 2 9 y Y X R p b 2 4 s N 3 0 m c X V v d D s s J n F 1 b 3 Q 7 U 2 V j d G l v b j E v Y 2 F 0 Z W d v c n l f c H J v d G 9 0 e X B l X 3 N p b V 9 j b 3 M v Q X V 0 b 1 J l b W 9 2 Z W R D b 2 x 1 b W 5 z M S 5 7 Z G V z a y w 4 f S Z x d W 9 0 O y w m c X V v d D t T Z W N 0 a W 9 u M S 9 j Y X R l Z 2 9 y e V 9 w c m 9 0 b 3 R 5 c G V f c 2 l t X 2 N v c y 9 B d X R v U m V t b 3 Z l Z E N v b H V t b n M x L n t k a W 5 p b m d 0 Y W J s Z S w 5 f S Z x d W 9 0 O y w m c X V v d D t T Z W N 0 a W 9 u M S 9 j Y X R l Z 2 9 y e V 9 w c m 9 0 b 3 R 5 c G V f c 2 l t X 2 N v c y 9 B d X R v U m V t b 3 Z l Z E N v b H V t b n M x L n t l b G V j d H J v b m l j c y w x M H 0 m c X V v d D s s J n F 1 b 3 Q 7 U 2 V j d G l v b j E v Y 2 F 0 Z W d v c n l f c H J v d G 9 0 e X B l X 3 N p b V 9 j b 3 M v Q X V 0 b 1 J l b W 9 2 Z W R D b 2 x 1 b W 5 z M S 5 7 a G 9 i Y n k s M T F 9 J n F 1 b 3 Q 7 L C Z x d W 9 0 O 1 N l Y 3 R p b 2 4 x L 2 N h d G V n b 3 J 5 X 3 B y b 3 R v d H l w Z V 9 z a W 1 f Y 2 9 z L 0 F 1 d G 9 S Z W 1 v d m V k Q 2 9 s d W 1 u c z E u e 3 N o Z W x m L D E y f S Z x d W 9 0 O y w m c X V v d D t T Z W N 0 a W 9 u M S 9 j Y X R l Z 2 9 y e V 9 w c m 9 0 b 3 R 5 c G V f c 2 l t X 2 N v c y 9 B d X R v U m V t b 3 Z l Z E N v b H V t b n M x L n t z d G 9 v b C w x M 3 0 m c X V v d D s s J n F 1 b 3 Q 7 U 2 V j d G l v b j E v Y 2 F 0 Z W d v c n l f c H J v d G 9 0 e X B l X 3 N p b V 9 j b 3 M v Q X V 0 b 1 J l b W 9 2 Z W R D b 2 x 1 b W 5 z M S 5 7 d G F i b G V 3 Y X J l L D E 0 f S Z x d W 9 0 O y w m c X V v d D t T Z W N 0 a W 9 u M S 9 j Y X R l Z 2 9 y e V 9 w c m 9 0 b 3 R 5 c G V f c 2 l t X 2 N v c y 9 B d X R v U m V t b 3 Z l Z E N v b H V t b n M x L n t 3 Y X J k c m 9 i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5 X 3 B y b 3 R v d H l w Z V 9 z a W 1 f Y 2 9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5 X 3 B y b 3 R v d H l w Z V 9 z a W 1 f Y 2 9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5 X 3 B y b 3 R v d H l w Z V 9 z a W 1 f Y 2 9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1 9 2 Y W x p Z G l 0 e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c 1 9 2 Y W x p Z G l 0 e V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Z U M T g 6 M j Q 6 N T M u N T A 1 M D g 3 M V o i I C 8 + P E V u d H J 5 I F R 5 c G U 9 I k Z p b G x D b 2 x 1 b W 5 U e X B l c y I g V m F s d W U 9 I n N C Z 1 V G Q l F V R k J R V U Y i I C 8 + P E V u d H J 5 I F R 5 c G U 9 I k Z p b G x D b 2 x 1 b W 5 O Y W 1 l c y I g V m F s d W U 9 I n N b J n F 1 b 3 Q 7 Q 2 9 s d W 1 u M S Z x d W 9 0 O y w m c X V v d D t N a W 4 m c X V v d D s s J n F 1 b 3 Q 7 U T E m c X V v d D s s J n F 1 b 3 Q 7 T W V k a W F u J n F 1 b 3 Q 7 L C Z x d W 9 0 O 0 1 l Y W 4 m c X V v d D s s J n F 1 b 3 Q 7 U T M m c X V v d D s s J n F 1 b 3 Q 7 T W F 4 J n F 1 b 3 Q 7 L C Z x d W 9 0 O 1 N E J n F 1 b 3 Q 7 L C Z x d W 9 0 O 1 Z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1 9 2 Y W x p Z G l 0 e V 9 z d G F 0 c y 9 B d X R v U m V t b 3 Z l Z E N v b H V t b n M x L n t D b 2 x 1 b W 4 x L D B 9 J n F 1 b 3 Q 7 L C Z x d W 9 0 O 1 N l Y 3 R p b 2 4 x L 2 N v c 1 9 2 Y W x p Z G l 0 e V 9 z d G F 0 c y 9 B d X R v U m V t b 3 Z l Z E N v b H V t b n M x L n t N a W 4 s M X 0 m c X V v d D s s J n F 1 b 3 Q 7 U 2 V j d G l v b j E v Y 2 9 z X 3 Z h b G l k a X R 5 X 3 N 0 Y X R z L 0 F 1 d G 9 S Z W 1 v d m V k Q 2 9 s d W 1 u c z E u e 1 E x L D J 9 J n F 1 b 3 Q 7 L C Z x d W 9 0 O 1 N l Y 3 R p b 2 4 x L 2 N v c 1 9 2 Y W x p Z G l 0 e V 9 z d G F 0 c y 9 B d X R v U m V t b 3 Z l Z E N v b H V t b n M x L n t N Z W R p Y W 4 s M 3 0 m c X V v d D s s J n F 1 b 3 Q 7 U 2 V j d G l v b j E v Y 2 9 z X 3 Z h b G l k a X R 5 X 3 N 0 Y X R z L 0 F 1 d G 9 S Z W 1 v d m V k Q 2 9 s d W 1 u c z E u e 0 1 l Y W 4 s N H 0 m c X V v d D s s J n F 1 b 3 Q 7 U 2 V j d G l v b j E v Y 2 9 z X 3 Z h b G l k a X R 5 X 3 N 0 Y X R z L 0 F 1 d G 9 S Z W 1 v d m V k Q 2 9 s d W 1 u c z E u e 1 E z L D V 9 J n F 1 b 3 Q 7 L C Z x d W 9 0 O 1 N l Y 3 R p b 2 4 x L 2 N v c 1 9 2 Y W x p Z G l 0 e V 9 z d G F 0 c y 9 B d X R v U m V t b 3 Z l Z E N v b H V t b n M x L n t N Y X g s N n 0 m c X V v d D s s J n F 1 b 3 Q 7 U 2 V j d G l v b j E v Y 2 9 z X 3 Z h b G l k a X R 5 X 3 N 0 Y X R z L 0 F 1 d G 9 S Z W 1 v d m V k Q 2 9 s d W 1 u c z E u e 1 N E L D d 9 J n F 1 b 3 Q 7 L C Z x d W 9 0 O 1 N l Y 3 R p b 2 4 x L 2 N v c 1 9 2 Y W x p Z G l 0 e V 9 z d G F 0 c y 9 B d X R v U m V t b 3 Z l Z E N v b H V t b n M x L n t W Y X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z X 3 Z h b G l k a X R 5 X 3 N 0 Y X R z L 0 F 1 d G 9 S Z W 1 v d m V k Q 2 9 s d W 1 u c z E u e 0 N v b H V t b j E s M H 0 m c X V v d D s s J n F 1 b 3 Q 7 U 2 V j d G l v b j E v Y 2 9 z X 3 Z h b G l k a X R 5 X 3 N 0 Y X R z L 0 F 1 d G 9 S Z W 1 v d m V k Q 2 9 s d W 1 u c z E u e 0 1 p b i w x f S Z x d W 9 0 O y w m c X V v d D t T Z W N 0 a W 9 u M S 9 j b 3 N f d m F s a W R p d H l f c 3 R h d H M v Q X V 0 b 1 J l b W 9 2 Z W R D b 2 x 1 b W 5 z M S 5 7 U T E s M n 0 m c X V v d D s s J n F 1 b 3 Q 7 U 2 V j d G l v b j E v Y 2 9 z X 3 Z h b G l k a X R 5 X 3 N 0 Y X R z L 0 F 1 d G 9 S Z W 1 v d m V k Q 2 9 s d W 1 u c z E u e 0 1 l Z G l h b i w z f S Z x d W 9 0 O y w m c X V v d D t T Z W N 0 a W 9 u M S 9 j b 3 N f d m F s a W R p d H l f c 3 R h d H M v Q X V 0 b 1 J l b W 9 2 Z W R D b 2 x 1 b W 5 z M S 5 7 T W V h b i w 0 f S Z x d W 9 0 O y w m c X V v d D t T Z W N 0 a W 9 u M S 9 j b 3 N f d m F s a W R p d H l f c 3 R h d H M v Q X V 0 b 1 J l b W 9 2 Z W R D b 2 x 1 b W 5 z M S 5 7 U T M s N X 0 m c X V v d D s s J n F 1 b 3 Q 7 U 2 V j d G l v b j E v Y 2 9 z X 3 Z h b G l k a X R 5 X 3 N 0 Y X R z L 0 F 1 d G 9 S Z W 1 v d m V k Q 2 9 s d W 1 u c z E u e 0 1 h e C w 2 f S Z x d W 9 0 O y w m c X V v d D t T Z W N 0 a W 9 u M S 9 j b 3 N f d m F s a W R p d H l f c 3 R h d H M v Q X V 0 b 1 J l b W 9 2 Z W R D b 2 x 1 b W 5 z M S 5 7 U 0 Q s N 3 0 m c X V v d D s s J n F 1 b 3 Q 7 U 2 V j d G l v b j E v Y 2 9 z X 3 Z h b G l k a X R 5 X 3 N 0 Y X R z L 0 F 1 d G 9 S Z W 1 v d m V k Q 2 9 s d W 1 u c z E u e 1 Z h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z X 3 Z h b G l k a X R 5 X 3 N 0 Y X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1 9 2 Y W x p Z G l 0 e V 9 z d G F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f d m F s a W R p d H l f c 3 R h d H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H m Z B M n o 5 O r B 3 u a g P s d 5 U A A A A A A g A A A A A A E G Y A A A A B A A A g A A A A E o 2 n D h s I E f O 3 V t I S I B L n P F b A Q 0 b + u d a G g w V i U L d n x X E A A A A A D o A A A A A C A A A g A A A A O Y P e j g f T q B l w 4 L H 5 j S F V d L E w q 5 z 9 / b y I g f Q y / r 2 Q F P V Q A A A A N G S R f 7 r V V t E d L 1 8 F d 4 8 i 0 K g L w h j v j S B r U E P P B Q C w i f 0 + v X i w F 0 S 7 O c G I z O a n 7 9 E 0 t y 8 l o I K R n r o z H y Z / l M D S X T p Z 0 Y O 6 w Q V 4 7 a L j 3 S c t e T J A A A A A 7 Z B b 5 2 t Z f 9 a k 0 O b H r 3 d 9 8 8 u a r Z 4 i M X L J W H p 7 Q Y 9 I R 1 i F H w k 1 y K F e 1 M / / q i 3 K C t j i e R w W d 0 e R J / L X E m L D / L H c F Q = = < / D a t a M a s h u p > 
</file>

<file path=customXml/itemProps1.xml><?xml version="1.0" encoding="utf-8"?>
<ds:datastoreItem xmlns:ds="http://schemas.openxmlformats.org/officeDocument/2006/customXml" ds:itemID="{CD9822BD-4554-4A27-814F-6D05F61FBB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numericStats_comp</vt:lpstr>
      <vt:lpstr>category_prototype_sim_cos</vt:lpstr>
      <vt:lpstr>numericStats</vt:lpstr>
      <vt:lpstr>cos_validity_stats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Matze W.</dc:creator>
  <cp:lastModifiedBy>Matze W.</cp:lastModifiedBy>
  <dcterms:created xsi:type="dcterms:W3CDTF">2022-04-25T19:15:35Z</dcterms:created>
  <dcterms:modified xsi:type="dcterms:W3CDTF">2022-04-27T01:10:38Z</dcterms:modified>
</cp:coreProperties>
</file>