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Wyatt\Desktop\Datasets &amp; Docs for Case Studies &amp; Other Projects\Project #3 - Fitness Report &amp; Dashboard\"/>
    </mc:Choice>
  </mc:AlternateContent>
  <xr:revisionPtr revIDLastSave="0" documentId="13_ncr:1_{4CDB652A-A3B2-45B1-9743-1FF0CAA4349B}" xr6:coauthVersionLast="47" xr6:coauthVersionMax="47" xr10:uidLastSave="{00000000-0000-0000-0000-000000000000}"/>
  <bookViews>
    <workbookView xWindow="-108" yWindow="-108" windowWidth="23256" windowHeight="12576" xr2:uid="{1BD25CBD-8B8F-40F0-9E7B-78EC346D28D2}"/>
  </bookViews>
  <sheets>
    <sheet name="Dashboard" sheetId="10" r:id="rId1"/>
    <sheet name="Pivot Tables" sheetId="11" r:id="rId2"/>
    <sheet name="Daily Exercise &amp; Fitness Data" sheetId="3" r:id="rId3"/>
    <sheet name="New Data" sheetId="12" r:id="rId4"/>
  </sheets>
  <definedNames>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<sst xmlns="http://schemas.openxmlformats.org/spreadsheetml/2006/main" count="49" uniqueCount="25">
  <si>
    <t>Date</t>
  </si>
  <si>
    <t>Time Exercised (Min.)</t>
  </si>
  <si>
    <t>Current Weight (lbs.)</t>
  </si>
  <si>
    <t># of Pushups (no stopping)</t>
  </si>
  <si>
    <t># of Situps (no stopping)</t>
  </si>
  <si>
    <t>Target Weight (lbs.)</t>
  </si>
  <si>
    <t>Pushups Goal</t>
  </si>
  <si>
    <t>Situps Goal</t>
  </si>
  <si>
    <t>Row Labels</t>
  </si>
  <si>
    <t>Grand Total</t>
  </si>
  <si>
    <t>Jan</t>
  </si>
  <si>
    <t>Feb</t>
  </si>
  <si>
    <t>Average of Time Exercised (Min.)</t>
  </si>
  <si>
    <t>Min of Current Weight (lbs.)</t>
  </si>
  <si>
    <t>Max of Pushups Goal</t>
  </si>
  <si>
    <t>Max of Situps Goal</t>
  </si>
  <si>
    <t>Max of Target Weight (lbs.)</t>
  </si>
  <si>
    <t>Max of # of Pushups</t>
  </si>
  <si>
    <t>Max of # of Situps</t>
  </si>
  <si>
    <t>Sum of Time Exercised (Min.)</t>
  </si>
  <si>
    <t>Pivot Table: Average Exercise Time by Date</t>
  </si>
  <si>
    <t>Pivot Table: Total Exercise Time by Date</t>
  </si>
  <si>
    <t>Pivot Table: Current Weight by Date</t>
  </si>
  <si>
    <t>Pivot Table: Max Pushups by Date</t>
  </si>
  <si>
    <t>Pivot Table: Max Situps by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</si>
</sst>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theme="0"/>
      <name val="Calibri"/>
      <family val="2"/>
      <scheme val="minor"/>
    </font>
    <font>
      <b/>
      <sz val="18"/>
      <color theme="0"/>
      <name val="Calibri"/>
      <family val="2"/>
      <scheme val="minor"/>
    </font>
    <font>
      <b/>
      <sz val="28"/>
      <color theme="0"/>
      <name val="Calibri"/>
      <family val="2"/>
      <scheme val="minor"/>
    </font>
  </fonts>
  <fills count="4">
    <fill>
      <patternFill patternType="none"/>
    </fill>
    <fill>
      <patternFill patternType="gray125"/>
    </fill>
    <fill>
      <patternFill patternType="solid">
        <fgColor rgb="FF0033CC"/>
        <bgColor indexed="64"/>
      </patternFill>
    </fill>
    <fill>
      <patternFill patternType="solid">
        <fgColor rgb="FF0000FF"/>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4" fontId="1" fillId="0" borderId="0" xfId="0" applyNumberFormat="1" applyFont="1"/>
    <xf numFmtId="14" fontId="0" fillId="0" borderId="0" xfId="0" applyNumberFormat="1"/>
    <xf numFmtId="1" fontId="0" fillId="0" borderId="0" xfId="0" applyNumberFormat="1"/>
    <xf numFmtId="164" fontId="0" fillId="0" borderId="0" xfId="0" applyNumberFormat="1"/>
    <xf numFmtId="1" fontId="2" fillId="0" borderId="0" xfId="0" applyNumberFormat="1" applyFont="1"/>
    <xf numFmtId="0" fontId="5" fillId="2" borderId="0" xfId="0" applyFont="1" applyFill="1"/>
    <xf numFmtId="0" fontId="4" fillId="2" borderId="0" xfId="0" applyFont="1" applyFill="1"/>
    <xf numFmtId="0" fontId="0" fillId="2" borderId="0" xfId="0" applyFill="1"/>
    <xf numFmtId="0" fontId="0" fillId="0" borderId="0" xfId="0" pivotButton="1" applyAlignment="1">
      <alignment horizontal="center"/>
    </xf>
    <xf numFmtId="0" fontId="0" fillId="0" borderId="0" xfId="0" applyAlignment="1">
      <alignment horizontal="center"/>
    </xf>
    <xf numFmtId="0" fontId="5" fillId="3" borderId="0" xfId="0" applyFont="1" applyFill="1"/>
    <xf numFmtId="0" fontId="3" fillId="3" borderId="0" xfId="0" applyFont="1" applyFill="1"/>
    <xf numFmtId="0" fontId="0" fillId="3" borderId="0" xfId="0" applyFill="1"/>
    <xf numFmtId="0" fontId="0" fillId="0" borderId="0" xfId="0" applyNumberFormat="1" applyAlignment="1">
      <alignment horizontal="center"/>
    </xf>
  </cellXfs>
  <cellStyles count="1">
    <cellStyle name="Normal" xfId="0" builtinId="0"/>
  </cellStyles>
  <dxfs count="69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19" formatCode="m/d/yyyy"/>
    </dxf>
    <dxf>
      <font>
        <b/>
        <i val="0"/>
        <strike val="0"/>
        <condense val="0"/>
        <extend val="0"/>
        <outline val="0"/>
        <shadow val="0"/>
        <u val="none"/>
        <vertAlign val="baseline"/>
        <sz val="11"/>
        <color theme="1"/>
        <name val="Calibri"/>
        <family val="2"/>
        <scheme val="minor"/>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0000FF"/>
      <color rgb="FF0066FF"/>
      <color rgb="FF00FFFF"/>
      <color rgb="FF0033CC"/>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Exercise and Fitness Data (Excel).xlsx]Pivot Tables!Max Pushups by Date</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8134777376654635E-2"/>
              <c:y val="-5.71679859278803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126353790613721E-2"/>
              <c:y val="-5.2770448548812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12474437627812E-2"/>
              <c:y val="6.96864111498257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Tables'!$D$8</c:f>
              <c:strCache>
                <c:ptCount val="1"/>
                <c:pt idx="0">
                  <c:v>Max of # of Pushups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BCF4-4F95-AAF9-332A0A5EF614}"/>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BCF4-4F95-AAF9-332A0A5EF614}"/>
              </c:ext>
            </c:extLst>
          </c:dPt>
          <c:dLbls>
            <c:dLbl>
              <c:idx val="0"/>
              <c:layout>
                <c:manualLayout>
                  <c:x val="-4.5126353790613721E-2"/>
                  <c:y val="-5.2770448548812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F4-4F95-AAF9-332A0A5EF614}"/>
                </c:ext>
              </c:extLst>
            </c:dLbl>
            <c:dLbl>
              <c:idx val="1"/>
              <c:layout>
                <c:manualLayout>
                  <c:x val="-5.112474437627812E-2"/>
                  <c:y val="6.96864111498257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F4-4F95-AAF9-332A0A5EF6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Tables'!$C$9:$C$11</c:f>
              <c:strCache>
                <c:ptCount val="2"/>
                <c:pt idx="0">
                  <c:v>Jan</c:v>
                </c:pt>
                <c:pt idx="1">
                  <c:v>Feb</c:v>
                </c:pt>
              </c:strCache>
            </c:strRef>
          </c:cat>
          <c:val>
            <c:numRef>
              <c:f>'Pivot Tables'!$D$9:$D$11</c:f>
              <c:numCache>
                <c:formatCode>General</c:formatCode>
                <c:ptCount val="2"/>
                <c:pt idx="0">
                  <c:v>21</c:v>
                </c:pt>
                <c:pt idx="1">
                  <c:v>28</c:v>
                </c:pt>
              </c:numCache>
            </c:numRef>
          </c:val>
          <c:smooth val="0"/>
          <c:extLst>
            <c:ext xmlns:c16="http://schemas.microsoft.com/office/drawing/2014/chart" uri="{C3380CC4-5D6E-409C-BE32-E72D297353CC}">
              <c16:uniqueId val="{00000000-91A5-4650-989E-F7FAD2FD0942}"/>
            </c:ext>
          </c:extLst>
        </c:ser>
        <c:ser>
          <c:idx val="1"/>
          <c:order val="1"/>
          <c:tx>
            <c:strRef>
              <c:f>'Pivot Tables'!$E$8</c:f>
              <c:strCache>
                <c:ptCount val="1"/>
                <c:pt idx="0">
                  <c:v>Max of Pushups Goal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0-BCF4-4F95-AAF9-332A0A5EF614}"/>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1-BCF4-4F95-AAF9-332A0A5EF614}"/>
              </c:ext>
            </c:extLst>
          </c:dPt>
          <c:dLbls>
            <c:dLbl>
              <c:idx val="0"/>
              <c:delete val="1"/>
              <c:extLst>
                <c:ext xmlns:c15="http://schemas.microsoft.com/office/drawing/2012/chart" uri="{CE6537A1-D6FC-4f65-9D91-7224C49458BB}"/>
                <c:ext xmlns:c16="http://schemas.microsoft.com/office/drawing/2014/chart" uri="{C3380CC4-5D6E-409C-BE32-E72D297353CC}">
                  <c16:uniqueId val="{00000000-BCF4-4F95-AAF9-332A0A5EF614}"/>
                </c:ext>
              </c:extLst>
            </c:dLbl>
            <c:dLbl>
              <c:idx val="1"/>
              <c:layout>
                <c:manualLayout>
                  <c:x val="-4.8134777376654635E-2"/>
                  <c:y val="-5.71679859278803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F4-4F95-AAF9-332A0A5EF6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Tables'!$C$9:$C$11</c:f>
              <c:strCache>
                <c:ptCount val="2"/>
                <c:pt idx="0">
                  <c:v>Jan</c:v>
                </c:pt>
                <c:pt idx="1">
                  <c:v>Feb</c:v>
                </c:pt>
              </c:strCache>
            </c:strRef>
          </c:cat>
          <c:val>
            <c:numRef>
              <c:f>'Pivot Tables'!$E$9:$E$11</c:f>
              <c:numCache>
                <c:formatCode>General</c:formatCode>
                <c:ptCount val="2"/>
                <c:pt idx="0">
                  <c:v>30</c:v>
                </c:pt>
                <c:pt idx="1">
                  <c:v>30</c:v>
                </c:pt>
              </c:numCache>
            </c:numRef>
          </c:val>
          <c:smooth val="0"/>
          <c:extLst>
            <c:ext xmlns:c16="http://schemas.microsoft.com/office/drawing/2014/chart" uri="{C3380CC4-5D6E-409C-BE32-E72D297353CC}">
              <c16:uniqueId val="{00000001-91A5-4650-989E-F7FAD2FD0942}"/>
            </c:ext>
          </c:extLst>
        </c:ser>
        <c:dLbls>
          <c:dLblPos val="r"/>
          <c:showLegendKey val="0"/>
          <c:showVal val="1"/>
          <c:showCatName val="0"/>
          <c:showSerName val="0"/>
          <c:showPercent val="0"/>
          <c:showBubbleSize val="0"/>
        </c:dLbls>
        <c:marker val="1"/>
        <c:smooth val="0"/>
        <c:axId val="649742511"/>
        <c:axId val="1845018015"/>
      </c:lineChart>
      <c:catAx>
        <c:axId val="649742511"/>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Date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18015"/>
        <c:crosses val="autoZero"/>
        <c:auto val="1"/>
        <c:lblAlgn val="ctr"/>
        <c:lblOffset val="100"/>
        <c:noMultiLvlLbl val="0"/>
      </c:catAx>
      <c:valAx>
        <c:axId val="184501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a:t>
                </a:r>
                <a:r>
                  <a:rPr lang="en-US" sz="1050" b="1" baseline="0">
                    <a:solidFill>
                      <a:sysClr val="windowText" lastClr="000000"/>
                    </a:solidFill>
                  </a:rPr>
                  <a:t> of Pushups</a:t>
                </a:r>
                <a:endParaRPr lang="en-US" sz="105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4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Exercise and Fitness Data (Excel).xlsx]Pivot Tables!Max Situps by Date</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631578947368418E-2"/>
              <c:y val="-4.875886524822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7192982456140355E-2"/>
              <c:y val="-4.87588652482269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3684210526315921E-2"/>
              <c:y val="-4.43262411347517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Tables'!$D$14</c:f>
              <c:strCache>
                <c:ptCount val="1"/>
                <c:pt idx="0">
                  <c:v>Max of # of Situps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361C-4753-AA39-1D77721E280A}"/>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361C-4753-AA39-1D77721E280A}"/>
              </c:ext>
            </c:extLst>
          </c:dPt>
          <c:dLbls>
            <c:dLbl>
              <c:idx val="0"/>
              <c:layout>
                <c:manualLayout>
                  <c:x val="-5.2631578947368418E-2"/>
                  <c:y val="-4.875886524822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1C-4753-AA39-1D77721E280A}"/>
                </c:ext>
              </c:extLst>
            </c:dLbl>
            <c:dLbl>
              <c:idx val="1"/>
              <c:layout>
                <c:manualLayout>
                  <c:x val="-7.7192982456140355E-2"/>
                  <c:y val="-4.8758865248226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1C-4753-AA39-1D77721E28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Tables'!$C$15:$C$17</c:f>
              <c:strCache>
                <c:ptCount val="2"/>
                <c:pt idx="0">
                  <c:v>Jan</c:v>
                </c:pt>
                <c:pt idx="1">
                  <c:v>Feb</c:v>
                </c:pt>
              </c:strCache>
            </c:strRef>
          </c:cat>
          <c:val>
            <c:numRef>
              <c:f>'Pivot Tables'!$D$15:$D$17</c:f>
              <c:numCache>
                <c:formatCode>General</c:formatCode>
                <c:ptCount val="2"/>
                <c:pt idx="0">
                  <c:v>25</c:v>
                </c:pt>
                <c:pt idx="1">
                  <c:v>36</c:v>
                </c:pt>
              </c:numCache>
            </c:numRef>
          </c:val>
          <c:smooth val="0"/>
          <c:extLst>
            <c:ext xmlns:c16="http://schemas.microsoft.com/office/drawing/2014/chart" uri="{C3380CC4-5D6E-409C-BE32-E72D297353CC}">
              <c16:uniqueId val="{00000000-4725-4C55-BB85-32B57EFF5678}"/>
            </c:ext>
          </c:extLst>
        </c:ser>
        <c:ser>
          <c:idx val="1"/>
          <c:order val="1"/>
          <c:tx>
            <c:strRef>
              <c:f>'Pivot Tables'!$E$14</c:f>
              <c:strCache>
                <c:ptCount val="1"/>
                <c:pt idx="0">
                  <c:v>Max of Situps Goal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0-361C-4753-AA39-1D77721E280A}"/>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361C-4753-AA39-1D77721E280A}"/>
              </c:ext>
            </c:extLst>
          </c:dPt>
          <c:dLbls>
            <c:dLbl>
              <c:idx val="0"/>
              <c:delete val="1"/>
              <c:extLst>
                <c:ext xmlns:c15="http://schemas.microsoft.com/office/drawing/2012/chart" uri="{CE6537A1-D6FC-4f65-9D91-7224C49458BB}"/>
                <c:ext xmlns:c16="http://schemas.microsoft.com/office/drawing/2014/chart" uri="{C3380CC4-5D6E-409C-BE32-E72D297353CC}">
                  <c16:uniqueId val="{00000000-361C-4753-AA39-1D77721E280A}"/>
                </c:ext>
              </c:extLst>
            </c:dLbl>
            <c:dLbl>
              <c:idx val="1"/>
              <c:layout>
                <c:manualLayout>
                  <c:x val="-7.3684210526315921E-2"/>
                  <c:y val="-4.43262411347517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1C-4753-AA39-1D77721E28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Tables'!$C$15:$C$17</c:f>
              <c:strCache>
                <c:ptCount val="2"/>
                <c:pt idx="0">
                  <c:v>Jan</c:v>
                </c:pt>
                <c:pt idx="1">
                  <c:v>Feb</c:v>
                </c:pt>
              </c:strCache>
            </c:strRef>
          </c:cat>
          <c:val>
            <c:numRef>
              <c:f>'Pivot Tables'!$E$15:$E$17</c:f>
              <c:numCache>
                <c:formatCode>General</c:formatCode>
                <c:ptCount val="2"/>
                <c:pt idx="0">
                  <c:v>50</c:v>
                </c:pt>
                <c:pt idx="1">
                  <c:v>50</c:v>
                </c:pt>
              </c:numCache>
            </c:numRef>
          </c:val>
          <c:smooth val="0"/>
          <c:extLst>
            <c:ext xmlns:c16="http://schemas.microsoft.com/office/drawing/2014/chart" uri="{C3380CC4-5D6E-409C-BE32-E72D297353CC}">
              <c16:uniqueId val="{00000001-4725-4C55-BB85-32B57EFF5678}"/>
            </c:ext>
          </c:extLst>
        </c:ser>
        <c:dLbls>
          <c:dLblPos val="r"/>
          <c:showLegendKey val="0"/>
          <c:showVal val="1"/>
          <c:showCatName val="0"/>
          <c:showSerName val="0"/>
          <c:showPercent val="0"/>
          <c:showBubbleSize val="0"/>
        </c:dLbls>
        <c:marker val="1"/>
        <c:smooth val="0"/>
        <c:axId val="649741071"/>
        <c:axId val="1845023967"/>
      </c:lineChart>
      <c:catAx>
        <c:axId val="649741071"/>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Date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23967"/>
        <c:crosses val="autoZero"/>
        <c:auto val="1"/>
        <c:lblAlgn val="ctr"/>
        <c:lblOffset val="100"/>
        <c:noMultiLvlLbl val="0"/>
      </c:catAx>
      <c:valAx>
        <c:axId val="18450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a:t>
                </a:r>
                <a:r>
                  <a:rPr lang="en-US" sz="1100" b="1" baseline="0">
                    <a:solidFill>
                      <a:sysClr val="windowText" lastClr="000000"/>
                    </a:solidFill>
                  </a:rPr>
                  <a:t> of Situps</a:t>
                </a:r>
                <a:endParaRPr lang="en-US"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4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Exercise and Fitness Data (Excel).xlsx]Pivot Tables!Current Weight by Date</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Tables'!$D$2</c:f>
              <c:strCache>
                <c:ptCount val="1"/>
                <c:pt idx="0">
                  <c:v>Min of Current Weight (lbs.)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Tables'!$C$3:$C$5</c:f>
              <c:strCache>
                <c:ptCount val="2"/>
                <c:pt idx="0">
                  <c:v>Jan</c:v>
                </c:pt>
                <c:pt idx="1">
                  <c:v>Feb</c:v>
                </c:pt>
              </c:strCache>
            </c:strRef>
          </c:cat>
          <c:val>
            <c:numRef>
              <c:f>'Pivot Tables'!$D$3:$D$5</c:f>
              <c:numCache>
                <c:formatCode>General</c:formatCode>
                <c:ptCount val="2"/>
                <c:pt idx="0">
                  <c:v>184.4</c:v>
                </c:pt>
                <c:pt idx="1">
                  <c:v>183.5</c:v>
                </c:pt>
              </c:numCache>
            </c:numRef>
          </c:val>
          <c:smooth val="0"/>
          <c:extLst>
            <c:ext xmlns:c16="http://schemas.microsoft.com/office/drawing/2014/chart" uri="{C3380CC4-5D6E-409C-BE32-E72D297353CC}">
              <c16:uniqueId val="{00000000-1DB8-4914-82FD-1CBBCA439229}"/>
            </c:ext>
          </c:extLst>
        </c:ser>
        <c:ser>
          <c:idx val="1"/>
          <c:order val="1"/>
          <c:tx>
            <c:strRef>
              <c:f>'Pivot Tables'!$E$2</c:f>
              <c:strCache>
                <c:ptCount val="1"/>
                <c:pt idx="0">
                  <c:v>Max of Target Weight (lbs.)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6490-4AAA-B6FC-421AC0AC0968}"/>
              </c:ext>
            </c:extLst>
          </c:dPt>
          <c:dLbls>
            <c:dLbl>
              <c:idx val="0"/>
              <c:delete val="1"/>
              <c:extLst>
                <c:ext xmlns:c15="http://schemas.microsoft.com/office/drawing/2012/chart" uri="{CE6537A1-D6FC-4f65-9D91-7224C49458BB}"/>
                <c:ext xmlns:c16="http://schemas.microsoft.com/office/drawing/2014/chart" uri="{C3380CC4-5D6E-409C-BE32-E72D297353CC}">
                  <c16:uniqueId val="{00000002-6490-4AAA-B6FC-421AC0AC09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Tables'!$C$3:$C$5</c:f>
              <c:strCache>
                <c:ptCount val="2"/>
                <c:pt idx="0">
                  <c:v>Jan</c:v>
                </c:pt>
                <c:pt idx="1">
                  <c:v>Feb</c:v>
                </c:pt>
              </c:strCache>
            </c:strRef>
          </c:cat>
          <c:val>
            <c:numRef>
              <c:f>'Pivot Tables'!$E$3:$E$5</c:f>
              <c:numCache>
                <c:formatCode>General</c:formatCode>
                <c:ptCount val="2"/>
                <c:pt idx="0">
                  <c:v>175</c:v>
                </c:pt>
                <c:pt idx="1">
                  <c:v>175</c:v>
                </c:pt>
              </c:numCache>
            </c:numRef>
          </c:val>
          <c:smooth val="0"/>
          <c:extLst>
            <c:ext xmlns:c16="http://schemas.microsoft.com/office/drawing/2014/chart" uri="{C3380CC4-5D6E-409C-BE32-E72D297353CC}">
              <c16:uniqueId val="{00000001-6490-4AAA-B6FC-421AC0AC0968}"/>
            </c:ext>
          </c:extLst>
        </c:ser>
        <c:dLbls>
          <c:dLblPos val="t"/>
          <c:showLegendKey val="0"/>
          <c:showVal val="1"/>
          <c:showCatName val="0"/>
          <c:showSerName val="0"/>
          <c:showPercent val="0"/>
          <c:showBubbleSize val="0"/>
        </c:dLbls>
        <c:marker val="1"/>
        <c:smooth val="0"/>
        <c:axId val="1846050463"/>
        <c:axId val="1845015039"/>
      </c:lineChart>
      <c:catAx>
        <c:axId val="1846050463"/>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Date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15039"/>
        <c:crosses val="autoZero"/>
        <c:auto val="1"/>
        <c:lblAlgn val="ctr"/>
        <c:lblOffset val="100"/>
        <c:noMultiLvlLbl val="0"/>
      </c:catAx>
      <c:valAx>
        <c:axId val="184501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ysClr val="windowText" lastClr="000000"/>
                    </a:solidFill>
                  </a:rPr>
                  <a:t>Weight</a:t>
                </a:r>
                <a:r>
                  <a:rPr lang="en-US" sz="1100" b="1" baseline="0">
                    <a:solidFill>
                      <a:sysClr val="windowText" lastClr="000000"/>
                    </a:solidFill>
                  </a:rPr>
                  <a:t> (lbs.)</a:t>
                </a:r>
                <a:endParaRPr lang="en-US"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5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Exercise and Fitness Data (Excel).xlsx]Pivot Tables!Average Exercise Time by Date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Tables'!$C$21:$C$23</c:f>
              <c:strCache>
                <c:ptCount val="2"/>
                <c:pt idx="0">
                  <c:v>Jan</c:v>
                </c:pt>
                <c:pt idx="1">
                  <c:v>Feb</c:v>
                </c:pt>
              </c:strCache>
            </c:strRef>
          </c:cat>
          <c:val>
            <c:numRef>
              <c:f>'Pivot Tables'!$D$21:$D$23</c:f>
              <c:numCache>
                <c:formatCode>General</c:formatCode>
                <c:ptCount val="2"/>
                <c:pt idx="0">
                  <c:v>23.4</c:v>
                </c:pt>
                <c:pt idx="1">
                  <c:v>27.057692307692307</c:v>
                </c:pt>
              </c:numCache>
            </c:numRef>
          </c:val>
          <c:extLst>
            <c:ext xmlns:c16="http://schemas.microsoft.com/office/drawing/2014/chart" uri="{C3380CC4-5D6E-409C-BE32-E72D297353CC}">
              <c16:uniqueId val="{00000000-58C1-400D-BE47-9CDFA71AB38F}"/>
            </c:ext>
          </c:extLst>
        </c:ser>
        <c:dLbls>
          <c:dLblPos val="outEnd"/>
          <c:showLegendKey val="0"/>
          <c:showVal val="1"/>
          <c:showCatName val="0"/>
          <c:showSerName val="0"/>
          <c:showPercent val="0"/>
          <c:showBubbleSize val="0"/>
        </c:dLbls>
        <c:gapWidth val="219"/>
        <c:axId val="962707423"/>
        <c:axId val="1220979311"/>
      </c:barChart>
      <c:catAx>
        <c:axId val="96270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ysClr val="windowText" lastClr="000000"/>
                    </a:solidFill>
                  </a:rPr>
                  <a:t>Date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79311"/>
        <c:crosses val="autoZero"/>
        <c:auto val="1"/>
        <c:lblAlgn val="ctr"/>
        <c:lblOffset val="100"/>
        <c:noMultiLvlLbl val="0"/>
      </c:catAx>
      <c:valAx>
        <c:axId val="122097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Avg</a:t>
                </a:r>
                <a:r>
                  <a:rPr lang="en-US" sz="1100" b="1" baseline="0">
                    <a:solidFill>
                      <a:sysClr val="windowText" lastClr="000000"/>
                    </a:solidFill>
                  </a:rPr>
                  <a:t> Exercise Time (min.)</a:t>
                </a:r>
                <a:endParaRPr lang="en-US"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0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Exercise and Fitness Data (Excel).xlsx]Pivot Tables!Total Exercise Time by Date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Tables'!$G$3:$G$5</c:f>
              <c:strCache>
                <c:ptCount val="2"/>
                <c:pt idx="0">
                  <c:v>Jan</c:v>
                </c:pt>
                <c:pt idx="1">
                  <c:v>Feb</c:v>
                </c:pt>
              </c:strCache>
            </c:strRef>
          </c:cat>
          <c:val>
            <c:numRef>
              <c:f>'Pivot Tables'!$H$3:$H$5</c:f>
              <c:numCache>
                <c:formatCode>General</c:formatCode>
                <c:ptCount val="2"/>
                <c:pt idx="0">
                  <c:v>234</c:v>
                </c:pt>
                <c:pt idx="1">
                  <c:v>703.5</c:v>
                </c:pt>
              </c:numCache>
            </c:numRef>
          </c:val>
          <c:extLst>
            <c:ext xmlns:c16="http://schemas.microsoft.com/office/drawing/2014/chart" uri="{C3380CC4-5D6E-409C-BE32-E72D297353CC}">
              <c16:uniqueId val="{00000000-1F66-48BC-BB32-264643ADB399}"/>
            </c:ext>
          </c:extLst>
        </c:ser>
        <c:dLbls>
          <c:dLblPos val="outEnd"/>
          <c:showLegendKey val="0"/>
          <c:showVal val="1"/>
          <c:showCatName val="0"/>
          <c:showSerName val="0"/>
          <c:showPercent val="0"/>
          <c:showBubbleSize val="0"/>
        </c:dLbls>
        <c:gapWidth val="219"/>
        <c:overlap val="-27"/>
        <c:axId val="1223449791"/>
        <c:axId val="1230096703"/>
      </c:barChart>
      <c:catAx>
        <c:axId val="1223449791"/>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Date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096703"/>
        <c:crosses val="autoZero"/>
        <c:auto val="1"/>
        <c:lblAlgn val="ctr"/>
        <c:lblOffset val="100"/>
        <c:noMultiLvlLbl val="0"/>
      </c:catAx>
      <c:valAx>
        <c:axId val="12300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Total</a:t>
                </a:r>
                <a:r>
                  <a:rPr lang="en-US" sz="1100" b="1" baseline="0">
                    <a:solidFill>
                      <a:sysClr val="windowText" lastClr="000000"/>
                    </a:solidFill>
                  </a:rPr>
                  <a:t> Exercise Time (min.)</a:t>
                </a:r>
                <a:endParaRPr lang="en-US"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4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xml"/><Relationship Id="rId18"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hyperlink" Target="#Dashboard!A1"/><Relationship Id="rId12" Type="http://schemas.openxmlformats.org/officeDocument/2006/relationships/image" Target="../media/image8.sv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Pivot Tables'!A1"/><Relationship Id="rId1" Type="http://schemas.openxmlformats.org/officeDocument/2006/relationships/hyperlink" Target="#'New 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hyperlink" Target="#'Daily Exercise &amp; Fitness Data'!A1"/><Relationship Id="rId19" Type="http://schemas.openxmlformats.org/officeDocument/2006/relationships/chart" Target="../charts/chart5.xml"/><Relationship Id="rId4" Type="http://schemas.openxmlformats.org/officeDocument/2006/relationships/hyperlink" Target="mailto:support@mail.com" TargetMode="External"/><Relationship Id="rId9" Type="http://schemas.openxmlformats.org/officeDocument/2006/relationships/image" Target="../media/image6.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Dash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New 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ily Exercise &amp; Fitness Data'!A1"/><Relationship Id="rId4" Type="http://schemas.openxmlformats.org/officeDocument/2006/relationships/hyperlink" Target="mailto:support@mail.com" TargetMode="External"/><Relationship Id="rId9" Type="http://schemas.openxmlformats.org/officeDocument/2006/relationships/image" Target="../media/image6.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Dash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New 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ily Exercise &amp; Fitness Data'!A1"/><Relationship Id="rId4" Type="http://schemas.openxmlformats.org/officeDocument/2006/relationships/hyperlink" Target="mailto:support@mail.com" TargetMode="External"/><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Pivot Tables'!A1"/><Relationship Id="rId3" Type="http://schemas.openxmlformats.org/officeDocument/2006/relationships/image" Target="../media/image2.svg"/><Relationship Id="rId7" Type="http://schemas.openxmlformats.org/officeDocument/2006/relationships/hyperlink" Target="#Dashboard!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New Data'!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Daily Exercise &amp; Fitness Data'!A1"/><Relationship Id="rId4" Type="http://schemas.openxmlformats.org/officeDocument/2006/relationships/hyperlink" Target="mailto:support@mail.com" TargetMode="External"/><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15</xdr:row>
      <xdr:rowOff>68580</xdr:rowOff>
    </xdr:from>
    <xdr:to>
      <xdr:col>0</xdr:col>
      <xdr:colOff>1028700</xdr:colOff>
      <xdr:row>20</xdr:row>
      <xdr:rowOff>68580</xdr:rowOff>
    </xdr:to>
    <xdr:pic>
      <xdr:nvPicPr>
        <xdr:cNvPr id="8" name="Graphic 7" descr="Usb Stick with solid fill">
          <a:hlinkClick xmlns:r="http://schemas.openxmlformats.org/officeDocument/2006/relationships" r:id="rId1"/>
          <a:extLst>
            <a:ext uri="{FF2B5EF4-FFF2-40B4-BE49-F238E27FC236}">
              <a16:creationId xmlns:a16="http://schemas.microsoft.com/office/drawing/2014/main" id="{AE423DD5-1DFB-C115-8ECA-524B9B1D38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4300" y="3093720"/>
          <a:ext cx="914400" cy="914400"/>
        </a:xfrm>
        <a:prstGeom prst="rect">
          <a:avLst/>
        </a:prstGeom>
      </xdr:spPr>
    </xdr:pic>
    <xdr:clientData/>
  </xdr:twoCellAnchor>
  <xdr:twoCellAnchor editAs="oneCell">
    <xdr:from>
      <xdr:col>0</xdr:col>
      <xdr:colOff>99060</xdr:colOff>
      <xdr:row>21</xdr:row>
      <xdr:rowOff>91440</xdr:rowOff>
    </xdr:from>
    <xdr:to>
      <xdr:col>0</xdr:col>
      <xdr:colOff>1013460</xdr:colOff>
      <xdr:row>26</xdr:row>
      <xdr:rowOff>91440</xdr:rowOff>
    </xdr:to>
    <xdr:pic>
      <xdr:nvPicPr>
        <xdr:cNvPr id="10" name="Graphic 9" descr="Badge Question Mark with solid fill">
          <a:hlinkClick xmlns:r="http://schemas.openxmlformats.org/officeDocument/2006/relationships" r:id="rId4"/>
          <a:extLst>
            <a:ext uri="{FF2B5EF4-FFF2-40B4-BE49-F238E27FC236}">
              <a16:creationId xmlns:a16="http://schemas.microsoft.com/office/drawing/2014/main" id="{9A755D90-DA1A-6E72-AB49-8CC6FCE468D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060" y="4213860"/>
          <a:ext cx="914400" cy="914400"/>
        </a:xfrm>
        <a:prstGeom prst="rect">
          <a:avLst/>
        </a:prstGeom>
      </xdr:spPr>
    </xdr:pic>
    <xdr:clientData/>
  </xdr:twoCellAnchor>
  <xdr:twoCellAnchor editAs="oneCell">
    <xdr:from>
      <xdr:col>0</xdr:col>
      <xdr:colOff>129540</xdr:colOff>
      <xdr:row>0</xdr:row>
      <xdr:rowOff>167640</xdr:rowOff>
    </xdr:from>
    <xdr:to>
      <xdr:col>0</xdr:col>
      <xdr:colOff>1043940</xdr:colOff>
      <xdr:row>4</xdr:row>
      <xdr:rowOff>68580</xdr:rowOff>
    </xdr:to>
    <xdr:pic>
      <xdr:nvPicPr>
        <xdr:cNvPr id="12" name="Graphic 11" descr="Gauge with solid fill">
          <a:hlinkClick xmlns:r="http://schemas.openxmlformats.org/officeDocument/2006/relationships" r:id="rId7"/>
          <a:extLst>
            <a:ext uri="{FF2B5EF4-FFF2-40B4-BE49-F238E27FC236}">
              <a16:creationId xmlns:a16="http://schemas.microsoft.com/office/drawing/2014/main" id="{4A4B2599-C7A0-2DB8-BF02-F300FCC4F15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540" y="167640"/>
          <a:ext cx="914400" cy="914400"/>
        </a:xfrm>
        <a:prstGeom prst="rect">
          <a:avLst/>
        </a:prstGeom>
      </xdr:spPr>
    </xdr:pic>
    <xdr:clientData/>
  </xdr:twoCellAnchor>
  <xdr:twoCellAnchor editAs="oneCell">
    <xdr:from>
      <xdr:col>0</xdr:col>
      <xdr:colOff>121920</xdr:colOff>
      <xdr:row>10</xdr:row>
      <xdr:rowOff>22860</xdr:rowOff>
    </xdr:from>
    <xdr:to>
      <xdr:col>0</xdr:col>
      <xdr:colOff>1036320</xdr:colOff>
      <xdr:row>15</xdr:row>
      <xdr:rowOff>22860</xdr:rowOff>
    </xdr:to>
    <xdr:pic>
      <xdr:nvPicPr>
        <xdr:cNvPr id="14" name="Graphic 13" descr="Disk outline">
          <a:hlinkClick xmlns:r="http://schemas.openxmlformats.org/officeDocument/2006/relationships" r:id="rId10"/>
          <a:extLst>
            <a:ext uri="{FF2B5EF4-FFF2-40B4-BE49-F238E27FC236}">
              <a16:creationId xmlns:a16="http://schemas.microsoft.com/office/drawing/2014/main" id="{2AC00F70-2ED2-AACA-CDE6-0E82C70F345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1920" y="2133600"/>
          <a:ext cx="914400" cy="914400"/>
        </a:xfrm>
        <a:prstGeom prst="rect">
          <a:avLst/>
        </a:prstGeom>
      </xdr:spPr>
    </xdr:pic>
    <xdr:clientData/>
  </xdr:twoCellAnchor>
  <xdr:twoCellAnchor>
    <xdr:from>
      <xdr:col>1</xdr:col>
      <xdr:colOff>15240</xdr:colOff>
      <xdr:row>0</xdr:row>
      <xdr:rowOff>22860</xdr:rowOff>
    </xdr:from>
    <xdr:to>
      <xdr:col>21</xdr:col>
      <xdr:colOff>541020</xdr:colOff>
      <xdr:row>1</xdr:row>
      <xdr:rowOff>30480</xdr:rowOff>
    </xdr:to>
    <xdr:sp macro="" textlink="">
      <xdr:nvSpPr>
        <xdr:cNvPr id="15" name="Rectangle: Rounded Corners 14">
          <a:extLst>
            <a:ext uri="{FF2B5EF4-FFF2-40B4-BE49-F238E27FC236}">
              <a16:creationId xmlns:a16="http://schemas.microsoft.com/office/drawing/2014/main" id="{57CE6639-BDF3-1955-8847-C1E646C1C20F}"/>
            </a:ext>
          </a:extLst>
        </xdr:cNvPr>
        <xdr:cNvSpPr/>
      </xdr:nvSpPr>
      <xdr:spPr>
        <a:xfrm>
          <a:off x="1112520" y="22860"/>
          <a:ext cx="12717780" cy="47244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800" b="1">
              <a:solidFill>
                <a:sysClr val="windowText" lastClr="000000"/>
              </a:solidFill>
            </a:rPr>
            <a:t>Dashboard: Exercise &amp;</a:t>
          </a:r>
          <a:r>
            <a:rPr lang="en-US" sz="2800" b="1" baseline="0">
              <a:solidFill>
                <a:sysClr val="windowText" lastClr="000000"/>
              </a:solidFill>
            </a:rPr>
            <a:t> </a:t>
          </a:r>
          <a:r>
            <a:rPr lang="en-US" sz="2800" b="1">
              <a:solidFill>
                <a:sysClr val="windowText" lastClr="000000"/>
              </a:solidFill>
            </a:rPr>
            <a:t>Fitness</a:t>
          </a:r>
          <a:r>
            <a:rPr lang="en-US" sz="2800" b="1" baseline="0">
              <a:solidFill>
                <a:sysClr val="windowText" lastClr="000000"/>
              </a:solidFill>
            </a:rPr>
            <a:t> KPIs</a:t>
          </a:r>
          <a:endParaRPr lang="en-US" sz="2800" b="1">
            <a:solidFill>
              <a:sysClr val="windowText" lastClr="000000"/>
            </a:solidFill>
          </a:endParaRPr>
        </a:p>
      </xdr:txBody>
    </xdr:sp>
    <xdr:clientData/>
  </xdr:twoCellAnchor>
  <xdr:twoCellAnchor>
    <xdr:from>
      <xdr:col>4</xdr:col>
      <xdr:colOff>30480</xdr:colOff>
      <xdr:row>1</xdr:row>
      <xdr:rowOff>45720</xdr:rowOff>
    </xdr:from>
    <xdr:to>
      <xdr:col>12</xdr:col>
      <xdr:colOff>601980</xdr:colOff>
      <xdr:row>15</xdr:row>
      <xdr:rowOff>0</xdr:rowOff>
    </xdr:to>
    <xdr:sp macro="" textlink="">
      <xdr:nvSpPr>
        <xdr:cNvPr id="16" name="Rectangle: Rounded Corners 15">
          <a:extLst>
            <a:ext uri="{FF2B5EF4-FFF2-40B4-BE49-F238E27FC236}">
              <a16:creationId xmlns:a16="http://schemas.microsoft.com/office/drawing/2014/main" id="{4793A553-044D-4844-94EE-2DBDDE971523}"/>
            </a:ext>
          </a:extLst>
        </xdr:cNvPr>
        <xdr:cNvSpPr/>
      </xdr:nvSpPr>
      <xdr:spPr>
        <a:xfrm>
          <a:off x="2956560" y="510540"/>
          <a:ext cx="5448300" cy="251460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800" b="1" u="sng">
              <a:solidFill>
                <a:sysClr val="windowText" lastClr="000000"/>
              </a:solidFill>
            </a:rPr>
            <a:t>Average Exercise Time by Date</a:t>
          </a:r>
        </a:p>
      </xdr:txBody>
    </xdr:sp>
    <xdr:clientData/>
  </xdr:twoCellAnchor>
  <xdr:twoCellAnchor>
    <xdr:from>
      <xdr:col>1</xdr:col>
      <xdr:colOff>15240</xdr:colOff>
      <xdr:row>15</xdr:row>
      <xdr:rowOff>15240</xdr:rowOff>
    </xdr:from>
    <xdr:to>
      <xdr:col>8</xdr:col>
      <xdr:colOff>0</xdr:colOff>
      <xdr:row>29</xdr:row>
      <xdr:rowOff>175260</xdr:rowOff>
    </xdr:to>
    <xdr:sp macro="" textlink="">
      <xdr:nvSpPr>
        <xdr:cNvPr id="17" name="Rectangle: Rounded Corners 16">
          <a:extLst>
            <a:ext uri="{FF2B5EF4-FFF2-40B4-BE49-F238E27FC236}">
              <a16:creationId xmlns:a16="http://schemas.microsoft.com/office/drawing/2014/main" id="{44620251-9C13-4ED5-890B-4B95C20B18B6}"/>
            </a:ext>
          </a:extLst>
        </xdr:cNvPr>
        <xdr:cNvSpPr/>
      </xdr:nvSpPr>
      <xdr:spPr>
        <a:xfrm>
          <a:off x="1112520" y="3040380"/>
          <a:ext cx="4251960" cy="272034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800" b="1" u="sng">
              <a:solidFill>
                <a:sysClr val="windowText" lastClr="000000"/>
              </a:solidFill>
            </a:rPr>
            <a:t>Max</a:t>
          </a:r>
          <a:r>
            <a:rPr lang="en-US" sz="1800" b="1" u="sng" baseline="0">
              <a:solidFill>
                <a:sysClr val="windowText" lastClr="000000"/>
              </a:solidFill>
            </a:rPr>
            <a:t> Pushups vs Goal by Date</a:t>
          </a:r>
          <a:endParaRPr lang="en-US" sz="1800" b="1" u="sng">
            <a:solidFill>
              <a:sysClr val="windowText" lastClr="000000"/>
            </a:solidFill>
          </a:endParaRPr>
        </a:p>
      </xdr:txBody>
    </xdr:sp>
    <xdr:clientData/>
  </xdr:twoCellAnchor>
  <xdr:twoCellAnchor>
    <xdr:from>
      <xdr:col>8</xdr:col>
      <xdr:colOff>30480</xdr:colOff>
      <xdr:row>15</xdr:row>
      <xdr:rowOff>0</xdr:rowOff>
    </xdr:from>
    <xdr:to>
      <xdr:col>14</xdr:col>
      <xdr:colOff>601980</xdr:colOff>
      <xdr:row>29</xdr:row>
      <xdr:rowOff>175260</xdr:rowOff>
    </xdr:to>
    <xdr:sp macro="" textlink="">
      <xdr:nvSpPr>
        <xdr:cNvPr id="18" name="Rectangle: Rounded Corners 17">
          <a:extLst>
            <a:ext uri="{FF2B5EF4-FFF2-40B4-BE49-F238E27FC236}">
              <a16:creationId xmlns:a16="http://schemas.microsoft.com/office/drawing/2014/main" id="{78479A4A-2420-4DE7-A392-486E3801DBDA}"/>
            </a:ext>
          </a:extLst>
        </xdr:cNvPr>
        <xdr:cNvSpPr/>
      </xdr:nvSpPr>
      <xdr:spPr>
        <a:xfrm>
          <a:off x="5394960" y="3025140"/>
          <a:ext cx="4229100" cy="273558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1800" b="1" u="sng">
              <a:solidFill>
                <a:sysClr val="windowText" lastClr="000000"/>
              </a:solidFill>
              <a:effectLst/>
              <a:latin typeface="+mn-lt"/>
              <a:ea typeface="+mn-ea"/>
              <a:cs typeface="+mn-cs"/>
            </a:rPr>
            <a:t>Max</a:t>
          </a:r>
          <a:r>
            <a:rPr lang="en-US" sz="1800" b="1" u="sng" baseline="0">
              <a:solidFill>
                <a:sysClr val="windowText" lastClr="000000"/>
              </a:solidFill>
              <a:effectLst/>
              <a:latin typeface="+mn-lt"/>
              <a:ea typeface="+mn-ea"/>
              <a:cs typeface="+mn-cs"/>
            </a:rPr>
            <a:t> Situps vs Goal by Date</a:t>
          </a:r>
          <a:endParaRPr lang="en-US" sz="4400">
            <a:solidFill>
              <a:sysClr val="windowText" lastClr="000000"/>
            </a:solidFill>
            <a:effectLst/>
          </a:endParaRPr>
        </a:p>
      </xdr:txBody>
    </xdr:sp>
    <xdr:clientData/>
  </xdr:twoCellAnchor>
  <xdr:twoCellAnchor>
    <xdr:from>
      <xdr:col>15</xdr:col>
      <xdr:colOff>15240</xdr:colOff>
      <xdr:row>15</xdr:row>
      <xdr:rowOff>7620</xdr:rowOff>
    </xdr:from>
    <xdr:to>
      <xdr:col>21</xdr:col>
      <xdr:colOff>601980</xdr:colOff>
      <xdr:row>29</xdr:row>
      <xdr:rowOff>167640</xdr:rowOff>
    </xdr:to>
    <xdr:sp macro="" textlink="">
      <xdr:nvSpPr>
        <xdr:cNvPr id="19" name="Rectangle: Rounded Corners 18">
          <a:extLst>
            <a:ext uri="{FF2B5EF4-FFF2-40B4-BE49-F238E27FC236}">
              <a16:creationId xmlns:a16="http://schemas.microsoft.com/office/drawing/2014/main" id="{6FD2E1E0-E201-4543-8F34-7037CF9B483D}"/>
            </a:ext>
          </a:extLst>
        </xdr:cNvPr>
        <xdr:cNvSpPr/>
      </xdr:nvSpPr>
      <xdr:spPr>
        <a:xfrm>
          <a:off x="9646920" y="3032760"/>
          <a:ext cx="4244340" cy="272034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1" u="sng">
              <a:solidFill>
                <a:sysClr val="windowText" lastClr="000000"/>
              </a:solidFill>
            </a:rPr>
            <a:t>Current Weight vs. Goal by Date</a:t>
          </a:r>
        </a:p>
      </xdr:txBody>
    </xdr:sp>
    <xdr:clientData/>
  </xdr:twoCellAnchor>
  <xdr:twoCellAnchor>
    <xdr:from>
      <xdr:col>1</xdr:col>
      <xdr:colOff>91440</xdr:colOff>
      <xdr:row>17</xdr:row>
      <xdr:rowOff>99060</xdr:rowOff>
    </xdr:from>
    <xdr:to>
      <xdr:col>7</xdr:col>
      <xdr:colOff>449580</xdr:colOff>
      <xdr:row>29</xdr:row>
      <xdr:rowOff>91440</xdr:rowOff>
    </xdr:to>
    <xdr:graphicFrame macro="">
      <xdr:nvGraphicFramePr>
        <xdr:cNvPr id="22" name="Chart 25">
          <a:extLst>
            <a:ext uri="{FF2B5EF4-FFF2-40B4-BE49-F238E27FC236}">
              <a16:creationId xmlns:a16="http://schemas.microsoft.com/office/drawing/2014/main" id="{4F628E1B-A44D-C40C-5507-391A3A81D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106680</xdr:colOff>
      <xdr:row>17</xdr:row>
      <xdr:rowOff>38100</xdr:rowOff>
    </xdr:from>
    <xdr:to>
      <xdr:col>14</xdr:col>
      <xdr:colOff>525780</xdr:colOff>
      <xdr:row>29</xdr:row>
      <xdr:rowOff>99060</xdr:rowOff>
    </xdr:to>
    <xdr:graphicFrame macro="">
      <xdr:nvGraphicFramePr>
        <xdr:cNvPr id="23" name="Chart 26">
          <a:extLst>
            <a:ext uri="{FF2B5EF4-FFF2-40B4-BE49-F238E27FC236}">
              <a16:creationId xmlns:a16="http://schemas.microsoft.com/office/drawing/2014/main" id="{DA0F62B0-648A-DC0E-C856-815D2977B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106680</xdr:colOff>
      <xdr:row>17</xdr:row>
      <xdr:rowOff>0</xdr:rowOff>
    </xdr:from>
    <xdr:to>
      <xdr:col>21</xdr:col>
      <xdr:colOff>457200</xdr:colOff>
      <xdr:row>29</xdr:row>
      <xdr:rowOff>68580</xdr:rowOff>
    </xdr:to>
    <xdr:graphicFrame macro="">
      <xdr:nvGraphicFramePr>
        <xdr:cNvPr id="24" name="Chart 27">
          <a:extLst>
            <a:ext uri="{FF2B5EF4-FFF2-40B4-BE49-F238E27FC236}">
              <a16:creationId xmlns:a16="http://schemas.microsoft.com/office/drawing/2014/main" id="{E9509107-ADE8-F79A-72E3-927E56336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182880</xdr:colOff>
      <xdr:row>4</xdr:row>
      <xdr:rowOff>106680</xdr:rowOff>
    </xdr:from>
    <xdr:to>
      <xdr:col>0</xdr:col>
      <xdr:colOff>982980</xdr:colOff>
      <xdr:row>8</xdr:row>
      <xdr:rowOff>175260</xdr:rowOff>
    </xdr:to>
    <xdr:pic>
      <xdr:nvPicPr>
        <xdr:cNvPr id="2" name="Picture 1">
          <a:hlinkClick xmlns:r="http://schemas.openxmlformats.org/officeDocument/2006/relationships" r:id="rId16"/>
          <a:extLst>
            <a:ext uri="{FF2B5EF4-FFF2-40B4-BE49-F238E27FC236}">
              <a16:creationId xmlns:a16="http://schemas.microsoft.com/office/drawing/2014/main" id="{8B1CA96E-7FEC-AD3A-169E-8E99597A9252}"/>
            </a:ext>
          </a:extLst>
        </xdr:cNvPr>
        <xdr:cNvPicPr>
          <a:picLocks noChangeAspect="1"/>
        </xdr:cNvPicPr>
      </xdr:nvPicPr>
      <xdr:blipFill>
        <a:blip xmlns:r="http://schemas.openxmlformats.org/officeDocument/2006/relationships" r:embed="rId17"/>
        <a:stretch>
          <a:fillRect/>
        </a:stretch>
      </xdr:blipFill>
      <xdr:spPr>
        <a:xfrm>
          <a:off x="182880" y="1120140"/>
          <a:ext cx="800100" cy="800100"/>
        </a:xfrm>
        <a:prstGeom prst="rect">
          <a:avLst/>
        </a:prstGeom>
        <a:solidFill>
          <a:schemeClr val="bg1"/>
        </a:solidFill>
        <a:ln w="0">
          <a:solidFill>
            <a:schemeClr val="bg1"/>
          </a:solidFill>
        </a:ln>
      </xdr:spPr>
    </xdr:pic>
    <xdr:clientData/>
  </xdr:twoCellAnchor>
  <xdr:twoCellAnchor>
    <xdr:from>
      <xdr:col>13</xdr:col>
      <xdr:colOff>15240</xdr:colOff>
      <xdr:row>1</xdr:row>
      <xdr:rowOff>45720</xdr:rowOff>
    </xdr:from>
    <xdr:to>
      <xdr:col>21</xdr:col>
      <xdr:colOff>579120</xdr:colOff>
      <xdr:row>15</xdr:row>
      <xdr:rowOff>0</xdr:rowOff>
    </xdr:to>
    <xdr:sp macro="" textlink="">
      <xdr:nvSpPr>
        <xdr:cNvPr id="3" name="Rectangle: Rounded Corners 2">
          <a:extLst>
            <a:ext uri="{FF2B5EF4-FFF2-40B4-BE49-F238E27FC236}">
              <a16:creationId xmlns:a16="http://schemas.microsoft.com/office/drawing/2014/main" id="{4677F8DD-F317-4338-A5FD-EAA6665F267D}"/>
            </a:ext>
          </a:extLst>
        </xdr:cNvPr>
        <xdr:cNvSpPr/>
      </xdr:nvSpPr>
      <xdr:spPr>
        <a:xfrm>
          <a:off x="8427720" y="510540"/>
          <a:ext cx="5440680" cy="2514600"/>
        </a:xfrm>
        <a:prstGeom prst="roundRect">
          <a:avLst>
            <a:gd name="adj" fmla="val 4667"/>
          </a:avLst>
        </a:prstGeom>
        <a:solidFill>
          <a:srgbClr val="00FF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800" b="1" u="sng">
              <a:solidFill>
                <a:sysClr val="windowText" lastClr="000000"/>
              </a:solidFill>
            </a:rPr>
            <a:t>Total Exercise Time by Date</a:t>
          </a:r>
        </a:p>
      </xdr:txBody>
    </xdr:sp>
    <xdr:clientData/>
  </xdr:twoCellAnchor>
  <xdr:twoCellAnchor>
    <xdr:from>
      <xdr:col>4</xdr:col>
      <xdr:colOff>220980</xdr:colOff>
      <xdr:row>3</xdr:row>
      <xdr:rowOff>83820</xdr:rowOff>
    </xdr:from>
    <xdr:to>
      <xdr:col>12</xdr:col>
      <xdr:colOff>441960</xdr:colOff>
      <xdr:row>14</xdr:row>
      <xdr:rowOff>121920</xdr:rowOff>
    </xdr:to>
    <xdr:graphicFrame macro="">
      <xdr:nvGraphicFramePr>
        <xdr:cNvPr id="4" name="Chart 2">
          <a:extLst>
            <a:ext uri="{FF2B5EF4-FFF2-40B4-BE49-F238E27FC236}">
              <a16:creationId xmlns:a16="http://schemas.microsoft.com/office/drawing/2014/main" id="{D43D0B87-0853-C2BC-B9F5-A234F3F32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106680</xdr:colOff>
      <xdr:row>3</xdr:row>
      <xdr:rowOff>68580</xdr:rowOff>
    </xdr:from>
    <xdr:to>
      <xdr:col>21</xdr:col>
      <xdr:colOff>350520</xdr:colOff>
      <xdr:row>14</xdr:row>
      <xdr:rowOff>125730</xdr:rowOff>
    </xdr:to>
    <xdr:graphicFrame macro="">
      <xdr:nvGraphicFramePr>
        <xdr:cNvPr id="5" name="Chart 3">
          <a:extLst>
            <a:ext uri="{FF2B5EF4-FFF2-40B4-BE49-F238E27FC236}">
              <a16:creationId xmlns:a16="http://schemas.microsoft.com/office/drawing/2014/main" id="{59E0BDFA-0235-7BE3-EBE1-E3BF3EC32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15240</xdr:colOff>
      <xdr:row>1</xdr:row>
      <xdr:rowOff>60960</xdr:rowOff>
    </xdr:from>
    <xdr:to>
      <xdr:col>4</xdr:col>
      <xdr:colOff>0</xdr:colOff>
      <xdr:row>14</xdr:row>
      <xdr:rowOff>167640</xdr:rowOff>
    </xdr:to>
    <mc:AlternateContent xmlns:mc="http://schemas.openxmlformats.org/markup-compatibility/2006">
      <mc:Choice xmlns:a14="http://schemas.microsoft.com/office/drawing/2010/main" Requires="a14">
        <xdr:graphicFrame macro="">
          <xdr:nvGraphicFramePr>
            <xdr:cNvPr id="6" name="Date Slicer">
              <a:extLst>
                <a:ext uri="{FF2B5EF4-FFF2-40B4-BE49-F238E27FC236}">
                  <a16:creationId xmlns:a16="http://schemas.microsoft.com/office/drawing/2014/main" id="{FC81F0B8-0B85-442D-9115-D0F99808727B}"/>
                </a:ext>
              </a:extLst>
            </xdr:cNvPr>
            <xdr:cNvGraphicFramePr/>
          </xdr:nvGraphicFramePr>
          <xdr:xfrm>
            <a:off x="0" y="0"/>
            <a:ext cx="0" cy="0"/>
          </xdr:xfrm>
          <a:graphic>
            <a:graphicData uri="http://schemas.microsoft.com/office/drawing/2010/slicer">
              <sle:slicer xmlns:sle="http://schemas.microsoft.com/office/drawing/2010/slicer" name="Date Slicer"/>
            </a:graphicData>
          </a:graphic>
        </xdr:graphicFrame>
      </mc:Choice>
      <mc:Fallback>
        <xdr:sp macro="" textlink="">
          <xdr:nvSpPr>
            <xdr:cNvPr id="0" name=""/>
            <xdr:cNvSpPr>
              <a:spLocks noTextEdit="1"/>
            </xdr:cNvSpPr>
          </xdr:nvSpPr>
          <xdr:spPr>
            <a:xfrm>
              <a:off x="1112520" y="525780"/>
              <a:ext cx="1813560" cy="2484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16</xdr:row>
      <xdr:rowOff>91440</xdr:rowOff>
    </xdr:from>
    <xdr:to>
      <xdr:col>0</xdr:col>
      <xdr:colOff>1013460</xdr:colOff>
      <xdr:row>20</xdr:row>
      <xdr:rowOff>160020</xdr:rowOff>
    </xdr:to>
    <xdr:pic>
      <xdr:nvPicPr>
        <xdr:cNvPr id="22" name="Graphic 21" descr="Usb Stick with solid fill">
          <a:hlinkClick xmlns:r="http://schemas.openxmlformats.org/officeDocument/2006/relationships" r:id="rId1"/>
          <a:extLst>
            <a:ext uri="{FF2B5EF4-FFF2-40B4-BE49-F238E27FC236}">
              <a16:creationId xmlns:a16="http://schemas.microsoft.com/office/drawing/2014/main" id="{24D1AD6F-9213-4219-B22C-D216D3809D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440" y="3528060"/>
          <a:ext cx="922020" cy="914400"/>
        </a:xfrm>
        <a:prstGeom prst="rect">
          <a:avLst/>
        </a:prstGeom>
      </xdr:spPr>
    </xdr:pic>
    <xdr:clientData/>
  </xdr:twoCellAnchor>
  <xdr:twoCellAnchor editAs="oneCell">
    <xdr:from>
      <xdr:col>0</xdr:col>
      <xdr:colOff>60960</xdr:colOff>
      <xdr:row>22</xdr:row>
      <xdr:rowOff>91440</xdr:rowOff>
    </xdr:from>
    <xdr:to>
      <xdr:col>0</xdr:col>
      <xdr:colOff>1036320</xdr:colOff>
      <xdr:row>27</xdr:row>
      <xdr:rowOff>91440</xdr:rowOff>
    </xdr:to>
    <xdr:pic>
      <xdr:nvPicPr>
        <xdr:cNvPr id="23" name="Graphic 22" descr="Badge Question Mark with solid fill">
          <a:hlinkClick xmlns:r="http://schemas.openxmlformats.org/officeDocument/2006/relationships" r:id="rId4"/>
          <a:extLst>
            <a:ext uri="{FF2B5EF4-FFF2-40B4-BE49-F238E27FC236}">
              <a16:creationId xmlns:a16="http://schemas.microsoft.com/office/drawing/2014/main" id="{EE99E4F0-95A3-4FCC-89D7-76F63958AEF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 y="4328160"/>
          <a:ext cx="975360" cy="914400"/>
        </a:xfrm>
        <a:prstGeom prst="rect">
          <a:avLst/>
        </a:prstGeom>
      </xdr:spPr>
    </xdr:pic>
    <xdr:clientData/>
  </xdr:twoCellAnchor>
  <xdr:twoCellAnchor editAs="oneCell">
    <xdr:from>
      <xdr:col>0</xdr:col>
      <xdr:colOff>121920</xdr:colOff>
      <xdr:row>0</xdr:row>
      <xdr:rowOff>243840</xdr:rowOff>
    </xdr:from>
    <xdr:to>
      <xdr:col>0</xdr:col>
      <xdr:colOff>1043940</xdr:colOff>
      <xdr:row>4</xdr:row>
      <xdr:rowOff>144780</xdr:rowOff>
    </xdr:to>
    <xdr:pic>
      <xdr:nvPicPr>
        <xdr:cNvPr id="24" name="Graphic 23" descr="Gauge with solid fill">
          <a:hlinkClick xmlns:r="http://schemas.openxmlformats.org/officeDocument/2006/relationships" r:id="rId7"/>
          <a:extLst>
            <a:ext uri="{FF2B5EF4-FFF2-40B4-BE49-F238E27FC236}">
              <a16:creationId xmlns:a16="http://schemas.microsoft.com/office/drawing/2014/main" id="{42C9408B-EFE1-49A7-8AEE-24605389969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1920" y="243840"/>
          <a:ext cx="922020" cy="914400"/>
        </a:xfrm>
        <a:prstGeom prst="rect">
          <a:avLst/>
        </a:prstGeom>
      </xdr:spPr>
    </xdr:pic>
    <xdr:clientData/>
  </xdr:twoCellAnchor>
  <xdr:twoCellAnchor editAs="oneCell">
    <xdr:from>
      <xdr:col>0</xdr:col>
      <xdr:colOff>38100</xdr:colOff>
      <xdr:row>10</xdr:row>
      <xdr:rowOff>167640</xdr:rowOff>
    </xdr:from>
    <xdr:to>
      <xdr:col>1</xdr:col>
      <xdr:colOff>15240</xdr:colOff>
      <xdr:row>15</xdr:row>
      <xdr:rowOff>53340</xdr:rowOff>
    </xdr:to>
    <xdr:pic>
      <xdr:nvPicPr>
        <xdr:cNvPr id="25" name="Graphic 24" descr="Disk outline">
          <a:hlinkClick xmlns:r="http://schemas.openxmlformats.org/officeDocument/2006/relationships" r:id="rId10"/>
          <a:extLst>
            <a:ext uri="{FF2B5EF4-FFF2-40B4-BE49-F238E27FC236}">
              <a16:creationId xmlns:a16="http://schemas.microsoft.com/office/drawing/2014/main" id="{F4A25D8F-FF58-4A40-9931-9DF355704BF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100" y="2392680"/>
          <a:ext cx="1074420" cy="914400"/>
        </a:xfrm>
        <a:prstGeom prst="rect">
          <a:avLst/>
        </a:prstGeom>
      </xdr:spPr>
    </xdr:pic>
    <xdr:clientData/>
  </xdr:twoCellAnchor>
  <xdr:twoCellAnchor editAs="oneCell">
    <xdr:from>
      <xdr:col>0</xdr:col>
      <xdr:colOff>152400</xdr:colOff>
      <xdr:row>5</xdr:row>
      <xdr:rowOff>129540</xdr:rowOff>
    </xdr:from>
    <xdr:to>
      <xdr:col>0</xdr:col>
      <xdr:colOff>952500</xdr:colOff>
      <xdr:row>9</xdr:row>
      <xdr:rowOff>83820</xdr:rowOff>
    </xdr:to>
    <xdr:pic>
      <xdr:nvPicPr>
        <xdr:cNvPr id="2" name="Picture 1">
          <a:hlinkClick xmlns:r="http://schemas.openxmlformats.org/officeDocument/2006/relationships" r:id="rId13"/>
          <a:extLst>
            <a:ext uri="{FF2B5EF4-FFF2-40B4-BE49-F238E27FC236}">
              <a16:creationId xmlns:a16="http://schemas.microsoft.com/office/drawing/2014/main" id="{4187C3C5-6F4C-48B8-B3E3-6F0D17FED2A6}"/>
            </a:ext>
          </a:extLst>
        </xdr:cNvPr>
        <xdr:cNvPicPr>
          <a:picLocks noChangeAspect="1"/>
        </xdr:cNvPicPr>
      </xdr:nvPicPr>
      <xdr:blipFill>
        <a:blip xmlns:r="http://schemas.openxmlformats.org/officeDocument/2006/relationships" r:embed="rId14"/>
        <a:stretch>
          <a:fillRect/>
        </a:stretch>
      </xdr:blipFill>
      <xdr:spPr>
        <a:xfrm>
          <a:off x="152400" y="1325880"/>
          <a:ext cx="800100" cy="800100"/>
        </a:xfrm>
        <a:prstGeom prst="rect">
          <a:avLst/>
        </a:prstGeom>
        <a:solidFill>
          <a:schemeClr val="bg1"/>
        </a:solidFill>
        <a:ln w="0">
          <a:solidFill>
            <a:schemeClr val="bg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91440</xdr:colOff>
      <xdr:row>16</xdr:row>
      <xdr:rowOff>68580</xdr:rowOff>
    </xdr:from>
    <xdr:to>
      <xdr:col>0</xdr:col>
      <xdr:colOff>1013460</xdr:colOff>
      <xdr:row>21</xdr:row>
      <xdr:rowOff>68580</xdr:rowOff>
    </xdr:to>
    <xdr:pic>
      <xdr:nvPicPr>
        <xdr:cNvPr id="2" name="Graphic 1" descr="Usb Stick with solid fill">
          <a:hlinkClick xmlns:r="http://schemas.openxmlformats.org/officeDocument/2006/relationships" r:id="rId1"/>
          <a:extLst>
            <a:ext uri="{FF2B5EF4-FFF2-40B4-BE49-F238E27FC236}">
              <a16:creationId xmlns:a16="http://schemas.microsoft.com/office/drawing/2014/main" id="{3198D208-55AB-4533-BB2C-D924779800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440" y="3276600"/>
          <a:ext cx="922020" cy="914400"/>
        </a:xfrm>
        <a:prstGeom prst="rect">
          <a:avLst/>
        </a:prstGeom>
      </xdr:spPr>
    </xdr:pic>
    <xdr:clientData/>
  </xdr:twoCellAnchor>
  <xdr:twoCellAnchor editAs="oneCell">
    <xdr:from>
      <xdr:col>0</xdr:col>
      <xdr:colOff>60960</xdr:colOff>
      <xdr:row>22</xdr:row>
      <xdr:rowOff>99060</xdr:rowOff>
    </xdr:from>
    <xdr:to>
      <xdr:col>0</xdr:col>
      <xdr:colOff>1028700</xdr:colOff>
      <xdr:row>27</xdr:row>
      <xdr:rowOff>99060</xdr:rowOff>
    </xdr:to>
    <xdr:pic>
      <xdr:nvPicPr>
        <xdr:cNvPr id="3" name="Graphic 2" descr="Badge Question Mark with solid fill">
          <a:hlinkClick xmlns:r="http://schemas.openxmlformats.org/officeDocument/2006/relationships" r:id="rId4"/>
          <a:extLst>
            <a:ext uri="{FF2B5EF4-FFF2-40B4-BE49-F238E27FC236}">
              <a16:creationId xmlns:a16="http://schemas.microsoft.com/office/drawing/2014/main" id="{9C35276F-39B5-4F0B-9E21-4B4DC78784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 y="4404360"/>
          <a:ext cx="967740" cy="914400"/>
        </a:xfrm>
        <a:prstGeom prst="rect">
          <a:avLst/>
        </a:prstGeom>
      </xdr:spPr>
    </xdr:pic>
    <xdr:clientData/>
  </xdr:twoCellAnchor>
  <xdr:twoCellAnchor editAs="oneCell">
    <xdr:from>
      <xdr:col>0</xdr:col>
      <xdr:colOff>83820</xdr:colOff>
      <xdr:row>0</xdr:row>
      <xdr:rowOff>259080</xdr:rowOff>
    </xdr:from>
    <xdr:to>
      <xdr:col>0</xdr:col>
      <xdr:colOff>1036320</xdr:colOff>
      <xdr:row>4</xdr:row>
      <xdr:rowOff>160020</xdr:rowOff>
    </xdr:to>
    <xdr:pic>
      <xdr:nvPicPr>
        <xdr:cNvPr id="4" name="Graphic 3" descr="Gauge with solid fill">
          <a:hlinkClick xmlns:r="http://schemas.openxmlformats.org/officeDocument/2006/relationships" r:id="rId7"/>
          <a:extLst>
            <a:ext uri="{FF2B5EF4-FFF2-40B4-BE49-F238E27FC236}">
              <a16:creationId xmlns:a16="http://schemas.microsoft.com/office/drawing/2014/main" id="{3D23C7AB-1683-475C-8F5D-E5EDDB9D09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3820" y="259080"/>
          <a:ext cx="952500" cy="914400"/>
        </a:xfrm>
        <a:prstGeom prst="rect">
          <a:avLst/>
        </a:prstGeom>
      </xdr:spPr>
    </xdr:pic>
    <xdr:clientData/>
  </xdr:twoCellAnchor>
  <xdr:twoCellAnchor editAs="oneCell">
    <xdr:from>
      <xdr:col>0</xdr:col>
      <xdr:colOff>60960</xdr:colOff>
      <xdr:row>10</xdr:row>
      <xdr:rowOff>160020</xdr:rowOff>
    </xdr:from>
    <xdr:to>
      <xdr:col>0</xdr:col>
      <xdr:colOff>1028700</xdr:colOff>
      <xdr:row>15</xdr:row>
      <xdr:rowOff>160020</xdr:rowOff>
    </xdr:to>
    <xdr:pic>
      <xdr:nvPicPr>
        <xdr:cNvPr id="5" name="Graphic 4" descr="Disk outline">
          <a:hlinkClick xmlns:r="http://schemas.openxmlformats.org/officeDocument/2006/relationships" r:id="rId10"/>
          <a:extLst>
            <a:ext uri="{FF2B5EF4-FFF2-40B4-BE49-F238E27FC236}">
              <a16:creationId xmlns:a16="http://schemas.microsoft.com/office/drawing/2014/main" id="{C3744E0B-C6D9-4112-846B-3E910B78713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0960" y="2270760"/>
          <a:ext cx="967740" cy="914400"/>
        </a:xfrm>
        <a:prstGeom prst="rect">
          <a:avLst/>
        </a:prstGeom>
      </xdr:spPr>
    </xdr:pic>
    <xdr:clientData/>
  </xdr:twoCellAnchor>
  <xdr:twoCellAnchor editAs="oneCell">
    <xdr:from>
      <xdr:col>0</xdr:col>
      <xdr:colOff>114300</xdr:colOff>
      <xdr:row>5</xdr:row>
      <xdr:rowOff>99060</xdr:rowOff>
    </xdr:from>
    <xdr:to>
      <xdr:col>0</xdr:col>
      <xdr:colOff>914400</xdr:colOff>
      <xdr:row>9</xdr:row>
      <xdr:rowOff>167640</xdr:rowOff>
    </xdr:to>
    <xdr:pic>
      <xdr:nvPicPr>
        <xdr:cNvPr id="6" name="Picture 5">
          <a:hlinkClick xmlns:r="http://schemas.openxmlformats.org/officeDocument/2006/relationships" r:id="rId13"/>
          <a:extLst>
            <a:ext uri="{FF2B5EF4-FFF2-40B4-BE49-F238E27FC236}">
              <a16:creationId xmlns:a16="http://schemas.microsoft.com/office/drawing/2014/main" id="{78320CBD-00F1-4181-99D5-3562BC96AB26}"/>
            </a:ext>
          </a:extLst>
        </xdr:cNvPr>
        <xdr:cNvPicPr>
          <a:picLocks noChangeAspect="1"/>
        </xdr:cNvPicPr>
      </xdr:nvPicPr>
      <xdr:blipFill>
        <a:blip xmlns:r="http://schemas.openxmlformats.org/officeDocument/2006/relationships" r:embed="rId14"/>
        <a:stretch>
          <a:fillRect/>
        </a:stretch>
      </xdr:blipFill>
      <xdr:spPr>
        <a:xfrm>
          <a:off x="114300" y="1295400"/>
          <a:ext cx="800100" cy="800100"/>
        </a:xfrm>
        <a:prstGeom prst="rect">
          <a:avLst/>
        </a:prstGeom>
        <a:solidFill>
          <a:schemeClr val="bg1"/>
        </a:solidFill>
        <a:ln w="0">
          <a:solidFill>
            <a:schemeClr val="bg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17</xdr:row>
      <xdr:rowOff>15240</xdr:rowOff>
    </xdr:from>
    <xdr:to>
      <xdr:col>0</xdr:col>
      <xdr:colOff>1021080</xdr:colOff>
      <xdr:row>22</xdr:row>
      <xdr:rowOff>15240</xdr:rowOff>
    </xdr:to>
    <xdr:pic>
      <xdr:nvPicPr>
        <xdr:cNvPr id="2" name="Graphic 1" descr="Usb Stick with solid fill">
          <a:hlinkClick xmlns:r="http://schemas.openxmlformats.org/officeDocument/2006/relationships" r:id="rId1"/>
          <a:extLst>
            <a:ext uri="{FF2B5EF4-FFF2-40B4-BE49-F238E27FC236}">
              <a16:creationId xmlns:a16="http://schemas.microsoft.com/office/drawing/2014/main" id="{AFB7BD91-13EB-423F-8F0A-4CDA8BAB51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440" y="3406140"/>
          <a:ext cx="929640" cy="914400"/>
        </a:xfrm>
        <a:prstGeom prst="rect">
          <a:avLst/>
        </a:prstGeom>
      </xdr:spPr>
    </xdr:pic>
    <xdr:clientData/>
  </xdr:twoCellAnchor>
  <xdr:twoCellAnchor editAs="oneCell">
    <xdr:from>
      <xdr:col>0</xdr:col>
      <xdr:colOff>60960</xdr:colOff>
      <xdr:row>22</xdr:row>
      <xdr:rowOff>167640</xdr:rowOff>
    </xdr:from>
    <xdr:to>
      <xdr:col>0</xdr:col>
      <xdr:colOff>1021080</xdr:colOff>
      <xdr:row>27</xdr:row>
      <xdr:rowOff>167640</xdr:rowOff>
    </xdr:to>
    <xdr:pic>
      <xdr:nvPicPr>
        <xdr:cNvPr id="3" name="Graphic 2" descr="Badge Question Mark with solid fill">
          <a:hlinkClick xmlns:r="http://schemas.openxmlformats.org/officeDocument/2006/relationships" r:id="rId4"/>
          <a:extLst>
            <a:ext uri="{FF2B5EF4-FFF2-40B4-BE49-F238E27FC236}">
              <a16:creationId xmlns:a16="http://schemas.microsoft.com/office/drawing/2014/main" id="{69A950DD-EA69-4969-B2FF-4FEC4ECE430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 y="4472940"/>
          <a:ext cx="960120" cy="914400"/>
        </a:xfrm>
        <a:prstGeom prst="rect">
          <a:avLst/>
        </a:prstGeom>
      </xdr:spPr>
    </xdr:pic>
    <xdr:clientData/>
  </xdr:twoCellAnchor>
  <xdr:twoCellAnchor editAs="oneCell">
    <xdr:from>
      <xdr:col>0</xdr:col>
      <xdr:colOff>83820</xdr:colOff>
      <xdr:row>0</xdr:row>
      <xdr:rowOff>297180</xdr:rowOff>
    </xdr:from>
    <xdr:to>
      <xdr:col>0</xdr:col>
      <xdr:colOff>1026668</xdr:colOff>
      <xdr:row>5</xdr:row>
      <xdr:rowOff>76200</xdr:rowOff>
    </xdr:to>
    <xdr:pic>
      <xdr:nvPicPr>
        <xdr:cNvPr id="4" name="Graphic 3" descr="Gauge with solid fill">
          <a:hlinkClick xmlns:r="http://schemas.openxmlformats.org/officeDocument/2006/relationships" r:id="rId7"/>
          <a:extLst>
            <a:ext uri="{FF2B5EF4-FFF2-40B4-BE49-F238E27FC236}">
              <a16:creationId xmlns:a16="http://schemas.microsoft.com/office/drawing/2014/main" id="{DFFCCF04-6CB6-420D-975E-81E099BA680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3820" y="297180"/>
          <a:ext cx="942848" cy="975360"/>
        </a:xfrm>
        <a:prstGeom prst="rect">
          <a:avLst/>
        </a:prstGeom>
      </xdr:spPr>
    </xdr:pic>
    <xdr:clientData/>
  </xdr:twoCellAnchor>
  <xdr:twoCellAnchor editAs="oneCell">
    <xdr:from>
      <xdr:col>0</xdr:col>
      <xdr:colOff>68580</xdr:colOff>
      <xdr:row>11</xdr:row>
      <xdr:rowOff>0</xdr:rowOff>
    </xdr:from>
    <xdr:to>
      <xdr:col>0</xdr:col>
      <xdr:colOff>1036320</xdr:colOff>
      <xdr:row>16</xdr:row>
      <xdr:rowOff>0</xdr:rowOff>
    </xdr:to>
    <xdr:pic>
      <xdr:nvPicPr>
        <xdr:cNvPr id="5" name="Graphic 4" descr="Disk outline">
          <a:hlinkClick xmlns:r="http://schemas.openxmlformats.org/officeDocument/2006/relationships" r:id="rId10"/>
          <a:extLst>
            <a:ext uri="{FF2B5EF4-FFF2-40B4-BE49-F238E27FC236}">
              <a16:creationId xmlns:a16="http://schemas.microsoft.com/office/drawing/2014/main" id="{2958AFF6-4D1E-487A-BE6F-18752313C3C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8580" y="2293620"/>
          <a:ext cx="967740" cy="914400"/>
        </a:xfrm>
        <a:prstGeom prst="rect">
          <a:avLst/>
        </a:prstGeom>
      </xdr:spPr>
    </xdr:pic>
    <xdr:clientData/>
  </xdr:twoCellAnchor>
  <xdr:twoCellAnchor editAs="oneCell">
    <xdr:from>
      <xdr:col>0</xdr:col>
      <xdr:colOff>144780</xdr:colOff>
      <xdr:row>5</xdr:row>
      <xdr:rowOff>160020</xdr:rowOff>
    </xdr:from>
    <xdr:to>
      <xdr:col>0</xdr:col>
      <xdr:colOff>944880</xdr:colOff>
      <xdr:row>10</xdr:row>
      <xdr:rowOff>45720</xdr:rowOff>
    </xdr:to>
    <xdr:pic>
      <xdr:nvPicPr>
        <xdr:cNvPr id="6" name="Picture 5">
          <a:hlinkClick xmlns:r="http://schemas.openxmlformats.org/officeDocument/2006/relationships" r:id="rId13"/>
          <a:extLst>
            <a:ext uri="{FF2B5EF4-FFF2-40B4-BE49-F238E27FC236}">
              <a16:creationId xmlns:a16="http://schemas.microsoft.com/office/drawing/2014/main" id="{5EAECE90-3AE6-4A81-9DE5-B4CD7766C1FC}"/>
            </a:ext>
          </a:extLst>
        </xdr:cNvPr>
        <xdr:cNvPicPr>
          <a:picLocks noChangeAspect="1"/>
        </xdr:cNvPicPr>
      </xdr:nvPicPr>
      <xdr:blipFill>
        <a:blip xmlns:r="http://schemas.openxmlformats.org/officeDocument/2006/relationships" r:embed="rId14"/>
        <a:stretch>
          <a:fillRect/>
        </a:stretch>
      </xdr:blipFill>
      <xdr:spPr>
        <a:xfrm>
          <a:off x="144780" y="1356360"/>
          <a:ext cx="800100" cy="800100"/>
        </a:xfrm>
        <a:prstGeom prst="rect">
          <a:avLst/>
        </a:prstGeom>
        <a:solidFill>
          <a:schemeClr val="bg1"/>
        </a:solidFill>
        <a:ln w="0">
          <a:solidFill>
            <a:schemeClr val="bg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yatt" refreshedDate="45349.867593634262" createdVersion="8" refreshedVersion="8" minRefreshableVersion="3" recordCount="36" xr:uid="{7CE02EA5-FCBC-47E9-B711-33A32C1C0B87}">
  <cacheSource type="worksheet">
    <worksheetSource name="Table1"/>
  </cacheSource>
  <cacheFields count="10">
    <cacheField name="Date" numFmtId="14">
      <sharedItems containsSemiMixedTypes="0" containsNonDate="0" containsDate="1" containsString="0" minDate="2024-01-22T00:00:00" maxDate="2024-02-27T00:00:00" count="36">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sharedItems>
      <fieldGroup par="9"/>
    </cacheField>
    <cacheField name="Time Exercised (Min.)" numFmtId="0">
      <sharedItems containsSemiMixedTypes="0" containsString="0" containsNumber="1" minValue="0" maxValue="110" count="17">
        <n v="23.5"/>
        <n v="0"/>
        <n v="24.5"/>
        <n v="55"/>
        <n v="110"/>
        <n v="21"/>
        <n v="101"/>
        <n v="100"/>
        <n v="38"/>
        <n v="20"/>
        <n v="26"/>
        <n v="90"/>
        <n v="21.5"/>
        <n v="15.5"/>
        <n v="60"/>
        <n v="25.5"/>
        <n v="36"/>
      </sharedItems>
    </cacheField>
    <cacheField name="Current Weight (lbs.)" numFmtId="164">
      <sharedItems containsSemiMixedTypes="0" containsString="0" containsNumber="1" minValue="183.5" maxValue="188.7"/>
    </cacheField>
    <cacheField name="Target Weight (lbs.)" numFmtId="0">
      <sharedItems containsSemiMixedTypes="0" containsString="0" containsNumber="1" containsInteger="1" minValue="175" maxValue="175"/>
    </cacheField>
    <cacheField name="# of Pushups (no stopping)" numFmtId="0">
      <sharedItems containsSemiMixedTypes="0" containsString="0" containsNumber="1" containsInteger="1" minValue="16" maxValue="28"/>
    </cacheField>
    <cacheField name="Pushups Goal" numFmtId="0">
      <sharedItems containsSemiMixedTypes="0" containsString="0" containsNumber="1" containsInteger="1" minValue="30" maxValue="30"/>
    </cacheField>
    <cacheField name="# of Situps (no stopping)" numFmtId="0">
      <sharedItems containsSemiMixedTypes="0" containsString="0" containsNumber="1" containsInteger="1" minValue="12" maxValue="36"/>
    </cacheField>
    <cacheField name="Situps Goal" numFmtId="0">
      <sharedItems containsSemiMixedTypes="0" containsString="0" containsNumber="1" containsInteger="1" minValue="50" maxValue="50"/>
    </cacheField>
    <cacheField name="Days (Date)" numFmtId="0" databaseField="0">
      <fieldGroup base="0">
        <rangePr groupBy="days" startDate="2024-01-22T00:00:00" endDate="2024-02-27T00:00:00"/>
        <groupItems count="368">
          <s v="&lt;1/2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7/2024"/>
        </groupItems>
      </fieldGroup>
    </cacheField>
    <cacheField name="Months (Date)" numFmtId="0" databaseField="0">
      <fieldGroup base="0">
        <rangePr groupBy="months" startDate="2024-01-22T00:00:00" endDate="2024-02-27T00:00:00"/>
        <groupItems count="14">
          <s v="&lt;1/22/2024"/>
          <s v="Jan"/>
          <s v="Feb"/>
          <s v="Mar"/>
          <s v="Apr"/>
          <s v="May"/>
          <s v="Jun"/>
          <s v="Jul"/>
          <s v="Aug"/>
          <s v="Sep"/>
          <s v="Oct"/>
          <s v="Nov"/>
          <s v="Dec"/>
          <s v="&gt;2/27/2024"/>
        </groupItems>
      </fieldGroup>
    </cacheField>
  </cacheFields>
  <extLst>
    <ext xmlns:x14="http://schemas.microsoft.com/office/spreadsheetml/2009/9/main" uri="{725AE2AE-9491-48be-B2B4-4EB974FC3084}">
      <x14:pivotCacheDefinition pivotCacheId="176726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84.5"/>
    <n v="175"/>
    <n v="16"/>
    <n v="30"/>
    <n v="25"/>
    <n v="50"/>
  </r>
  <r>
    <x v="1"/>
    <x v="1"/>
    <n v="184.6"/>
    <n v="175"/>
    <n v="16"/>
    <n v="30"/>
    <n v="25"/>
    <n v="50"/>
  </r>
  <r>
    <x v="2"/>
    <x v="2"/>
    <n v="185"/>
    <n v="175"/>
    <n v="20"/>
    <n v="30"/>
    <n v="23"/>
    <n v="50"/>
  </r>
  <r>
    <x v="3"/>
    <x v="1"/>
    <n v="185.4"/>
    <n v="175"/>
    <n v="20"/>
    <n v="30"/>
    <n v="23"/>
    <n v="50"/>
  </r>
  <r>
    <x v="4"/>
    <x v="3"/>
    <n v="186"/>
    <n v="175"/>
    <n v="20"/>
    <n v="30"/>
    <n v="23"/>
    <n v="50"/>
  </r>
  <r>
    <x v="5"/>
    <x v="4"/>
    <n v="184.4"/>
    <n v="175"/>
    <n v="21"/>
    <n v="30"/>
    <n v="12"/>
    <n v="50"/>
  </r>
  <r>
    <x v="6"/>
    <x v="1"/>
    <n v="184.5"/>
    <n v="175"/>
    <n v="21"/>
    <n v="30"/>
    <n v="12"/>
    <n v="50"/>
  </r>
  <r>
    <x v="7"/>
    <x v="1"/>
    <n v="186.3"/>
    <n v="175"/>
    <n v="21"/>
    <n v="30"/>
    <n v="12"/>
    <n v="50"/>
  </r>
  <r>
    <x v="8"/>
    <x v="1"/>
    <n v="186.3"/>
    <n v="175"/>
    <n v="21"/>
    <n v="30"/>
    <n v="12"/>
    <n v="50"/>
  </r>
  <r>
    <x v="9"/>
    <x v="5"/>
    <n v="187.1"/>
    <n v="175"/>
    <n v="18"/>
    <n v="30"/>
    <n v="18"/>
    <n v="50"/>
  </r>
  <r>
    <x v="10"/>
    <x v="6"/>
    <n v="188.7"/>
    <n v="175"/>
    <n v="18"/>
    <n v="30"/>
    <n v="18"/>
    <n v="50"/>
  </r>
  <r>
    <x v="11"/>
    <x v="1"/>
    <n v="185.6"/>
    <n v="175"/>
    <n v="18"/>
    <n v="30"/>
    <n v="18"/>
    <n v="50"/>
  </r>
  <r>
    <x v="12"/>
    <x v="7"/>
    <n v="186.1"/>
    <n v="175"/>
    <n v="18"/>
    <n v="30"/>
    <n v="18"/>
    <n v="50"/>
  </r>
  <r>
    <x v="13"/>
    <x v="1"/>
    <n v="186.1"/>
    <n v="175"/>
    <n v="18"/>
    <n v="30"/>
    <n v="18"/>
    <n v="50"/>
  </r>
  <r>
    <x v="14"/>
    <x v="1"/>
    <n v="186.3"/>
    <n v="175"/>
    <n v="16"/>
    <n v="30"/>
    <n v="18"/>
    <n v="50"/>
  </r>
  <r>
    <x v="15"/>
    <x v="8"/>
    <n v="184.5"/>
    <n v="175"/>
    <n v="16"/>
    <n v="30"/>
    <n v="18"/>
    <n v="50"/>
  </r>
  <r>
    <x v="16"/>
    <x v="1"/>
    <n v="184.5"/>
    <n v="175"/>
    <n v="16"/>
    <n v="30"/>
    <n v="18"/>
    <n v="50"/>
  </r>
  <r>
    <x v="17"/>
    <x v="9"/>
    <n v="187"/>
    <n v="175"/>
    <n v="16"/>
    <n v="30"/>
    <n v="18"/>
    <n v="50"/>
  </r>
  <r>
    <x v="18"/>
    <x v="10"/>
    <n v="185.4"/>
    <n v="175"/>
    <n v="21"/>
    <n v="30"/>
    <n v="22"/>
    <n v="50"/>
  </r>
  <r>
    <x v="19"/>
    <x v="4"/>
    <n v="185.3"/>
    <n v="175"/>
    <n v="21"/>
    <n v="30"/>
    <n v="22"/>
    <n v="50"/>
  </r>
  <r>
    <x v="20"/>
    <x v="1"/>
    <n v="183.5"/>
    <n v="175"/>
    <n v="21"/>
    <n v="30"/>
    <n v="22"/>
    <n v="50"/>
  </r>
  <r>
    <x v="21"/>
    <x v="1"/>
    <n v="184.4"/>
    <n v="175"/>
    <n v="21"/>
    <n v="30"/>
    <n v="22"/>
    <n v="50"/>
  </r>
  <r>
    <x v="22"/>
    <x v="1"/>
    <n v="187.5"/>
    <n v="175"/>
    <n v="21"/>
    <n v="30"/>
    <n v="22"/>
    <n v="50"/>
  </r>
  <r>
    <x v="23"/>
    <x v="1"/>
    <n v="185.8"/>
    <n v="175"/>
    <n v="21"/>
    <n v="30"/>
    <n v="22"/>
    <n v="50"/>
  </r>
  <r>
    <x v="24"/>
    <x v="1"/>
    <n v="187"/>
    <n v="175"/>
    <n v="21"/>
    <n v="30"/>
    <n v="22"/>
    <n v="50"/>
  </r>
  <r>
    <x v="25"/>
    <x v="1"/>
    <n v="187.9"/>
    <n v="175"/>
    <n v="21"/>
    <n v="30"/>
    <n v="22"/>
    <n v="50"/>
  </r>
  <r>
    <x v="26"/>
    <x v="11"/>
    <n v="187.1"/>
    <n v="175"/>
    <n v="21"/>
    <n v="30"/>
    <n v="22"/>
    <n v="50"/>
  </r>
  <r>
    <x v="27"/>
    <x v="1"/>
    <n v="184.3"/>
    <n v="175"/>
    <n v="21"/>
    <n v="30"/>
    <n v="22"/>
    <n v="50"/>
  </r>
  <r>
    <x v="28"/>
    <x v="12"/>
    <n v="185.3"/>
    <n v="175"/>
    <n v="21"/>
    <n v="30"/>
    <n v="22"/>
    <n v="50"/>
  </r>
  <r>
    <x v="29"/>
    <x v="13"/>
    <n v="187.2"/>
    <n v="175"/>
    <n v="23"/>
    <n v="30"/>
    <n v="32"/>
    <n v="50"/>
  </r>
  <r>
    <x v="30"/>
    <x v="1"/>
    <n v="186.2"/>
    <n v="175"/>
    <n v="23"/>
    <n v="30"/>
    <n v="32"/>
    <n v="50"/>
  </r>
  <r>
    <x v="31"/>
    <x v="14"/>
    <n v="186.2"/>
    <n v="175"/>
    <n v="23"/>
    <n v="30"/>
    <n v="32"/>
    <n v="50"/>
  </r>
  <r>
    <x v="32"/>
    <x v="14"/>
    <n v="186.1"/>
    <n v="175"/>
    <n v="23"/>
    <n v="30"/>
    <n v="32"/>
    <n v="50"/>
  </r>
  <r>
    <x v="33"/>
    <x v="15"/>
    <n v="186.1"/>
    <n v="175"/>
    <n v="25"/>
    <n v="30"/>
    <n v="34"/>
    <n v="50"/>
  </r>
  <r>
    <x v="34"/>
    <x v="1"/>
    <n v="185.4"/>
    <n v="175"/>
    <n v="25"/>
    <n v="30"/>
    <n v="34"/>
    <n v="50"/>
  </r>
  <r>
    <x v="35"/>
    <x v="16"/>
    <n v="187.2"/>
    <n v="175"/>
    <n v="28"/>
    <n v="30"/>
    <n v="36"/>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DDEBD-36F9-448A-A6BA-7626895DBDC4}" name="Average Exercise Time by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0:D23" firstHeaderRow="1"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numFmtId="164"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9"/>
    <field x="8"/>
  </rowFields>
  <rowItems count="3">
    <i>
      <x v="1"/>
    </i>
    <i>
      <x v="2"/>
    </i>
    <i t="grand">
      <x/>
    </i>
  </rowItems>
  <colItems count="1">
    <i/>
  </colItems>
  <dataFields count="1">
    <dataField name="Average of Time Exercised (Min.)" fld="1" subtotal="average" baseField="9" baseItem="1"/>
  </dataFields>
  <formats count="6">
    <format dxfId="668">
      <pivotArea type="all" dataOnly="0" outline="0" fieldPosition="0"/>
    </format>
    <format dxfId="667">
      <pivotArea outline="0" collapsedLevelsAreSubtotals="1" fieldPosition="0"/>
    </format>
    <format dxfId="666">
      <pivotArea field="9" type="button" dataOnly="0" labelOnly="1" outline="0" axis="axisRow" fieldPosition="0"/>
    </format>
    <format dxfId="665">
      <pivotArea dataOnly="0" labelOnly="1" fieldPosition="0">
        <references count="1">
          <reference field="9" count="2">
            <x v="1"/>
            <x v="2"/>
          </reference>
        </references>
      </pivotArea>
    </format>
    <format dxfId="664">
      <pivotArea dataOnly="0" labelOnly="1" grandRow="1" outline="0" fieldPosition="0"/>
    </format>
    <format dxfId="66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90255D-FE19-405D-8375-51410B6B298D}" name="Max Situps by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14:E17" firstHeaderRow="0"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numFmtId="164" showAll="0"/>
    <pivotField showAll="0"/>
    <pivotField showAll="0"/>
    <pivotField showAll="0"/>
    <pivotField dataField="1"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3">
    <i>
      <x v="1"/>
    </i>
    <i>
      <x v="2"/>
    </i>
    <i t="grand">
      <x/>
    </i>
  </rowItems>
  <colFields count="1">
    <field x="-2"/>
  </colFields>
  <colItems count="2">
    <i>
      <x/>
    </i>
    <i i="1">
      <x v="1"/>
    </i>
  </colItems>
  <dataFields count="2">
    <dataField name="Max of # of Situps" fld="6" subtotal="max" baseField="9" baseItem="1"/>
    <dataField name="Max of Situps Goal" fld="7" subtotal="max" baseField="9" baseItem="1"/>
  </dataFields>
  <formats count="6">
    <format dxfId="674">
      <pivotArea type="all" dataOnly="0" outline="0" fieldPosition="0"/>
    </format>
    <format dxfId="673">
      <pivotArea outline="0" collapsedLevelsAreSubtotals="1" fieldPosition="0"/>
    </format>
    <format dxfId="672">
      <pivotArea field="9" type="button" dataOnly="0" labelOnly="1" outline="0" axis="axisRow" fieldPosition="0"/>
    </format>
    <format dxfId="671">
      <pivotArea dataOnly="0" labelOnly="1" fieldPosition="0">
        <references count="1">
          <reference field="9" count="2">
            <x v="1"/>
            <x v="2"/>
          </reference>
        </references>
      </pivotArea>
    </format>
    <format dxfId="670">
      <pivotArea dataOnly="0" labelOnly="1" grandRow="1" outline="0" fieldPosition="0"/>
    </format>
    <format dxfId="669">
      <pivotArea dataOnly="0" labelOnly="1" outline="0" fieldPosition="0">
        <references count="1">
          <reference field="4294967294" count="2">
            <x v="0"/>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1"/>
          </reference>
          <reference field="9" count="1" selected="0">
            <x v="1"/>
          </reference>
        </references>
      </pivotArea>
    </chartFormat>
    <chartFormat chart="1" format="5">
      <pivotArea type="data" outline="0" fieldPosition="0">
        <references count="2">
          <reference field="4294967294" count="1" selected="0">
            <x v="0"/>
          </reference>
          <reference field="9" count="1" selected="0">
            <x v="1"/>
          </reference>
        </references>
      </pivotArea>
    </chartFormat>
    <chartFormat chart="1" format="6">
      <pivotArea type="data" outline="0" fieldPosition="0">
        <references count="2">
          <reference field="4294967294" count="1" selected="0">
            <x v="0"/>
          </reference>
          <reference field="9" count="1" selected="0">
            <x v="2"/>
          </reference>
        </references>
      </pivotArea>
    </chartFormat>
    <chartFormat chart="1" format="7">
      <pivotArea type="data" outline="0" fieldPosition="0">
        <references count="2">
          <reference field="429496729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6171D-BBE2-4889-A6F2-FB1930DE6E4F}" name="Max Pushups by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8:E11" firstHeaderRow="0"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numFmtId="164" showAll="0"/>
    <pivotField showAll="0"/>
    <pivotField dataField="1" showAll="0"/>
    <pivotField dataField="1"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3">
    <i>
      <x v="1"/>
    </i>
    <i>
      <x v="2"/>
    </i>
    <i t="grand">
      <x/>
    </i>
  </rowItems>
  <colFields count="1">
    <field x="-2"/>
  </colFields>
  <colItems count="2">
    <i>
      <x/>
    </i>
    <i i="1">
      <x v="1"/>
    </i>
  </colItems>
  <dataFields count="2">
    <dataField name="Max of # of Pushups" fld="4" subtotal="max" baseField="9" baseItem="1"/>
    <dataField name="Max of Pushups Goal" fld="5" subtotal="max" baseField="9" baseItem="1"/>
  </dataFields>
  <formats count="6">
    <format dxfId="680">
      <pivotArea type="all" dataOnly="0" outline="0" fieldPosition="0"/>
    </format>
    <format dxfId="679">
      <pivotArea outline="0" collapsedLevelsAreSubtotals="1" fieldPosition="0"/>
    </format>
    <format dxfId="678">
      <pivotArea field="9" type="button" dataOnly="0" labelOnly="1" outline="0" axis="axisRow" fieldPosition="0"/>
    </format>
    <format dxfId="677">
      <pivotArea dataOnly="0" labelOnly="1" fieldPosition="0">
        <references count="1">
          <reference field="9" count="0"/>
        </references>
      </pivotArea>
    </format>
    <format dxfId="676">
      <pivotArea dataOnly="0" labelOnly="1" grandRow="1" outline="0" fieldPosition="0"/>
    </format>
    <format dxfId="675">
      <pivotArea dataOnly="0" labelOnly="1" outline="0" fieldPosition="0">
        <references count="1">
          <reference field="4294967294" count="2">
            <x v="0"/>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1"/>
          </reference>
          <reference field="9" count="1" selected="0">
            <x v="1"/>
          </reference>
        </references>
      </pivotArea>
    </chartFormat>
    <chartFormat chart="1" format="5">
      <pivotArea type="data" outline="0" fieldPosition="0">
        <references count="2">
          <reference field="4294967294" count="1" selected="0">
            <x v="1"/>
          </reference>
          <reference field="9" count="1" selected="0">
            <x v="2"/>
          </reference>
        </references>
      </pivotArea>
    </chartFormat>
    <chartFormat chart="1" format="6">
      <pivotArea type="data" outline="0" fieldPosition="0">
        <references count="2">
          <reference field="4294967294" count="1" selected="0">
            <x v="0"/>
          </reference>
          <reference field="9" count="1" selected="0">
            <x v="1"/>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7011F-6FEB-46BD-B7E6-8B179164626B}" name="Current Weight by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E5" firstHeaderRow="0"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numFmtId="164"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v="1"/>
    </i>
    <i>
      <x v="2"/>
    </i>
    <i t="grand">
      <x/>
    </i>
  </rowItems>
  <colFields count="1">
    <field x="-2"/>
  </colFields>
  <colItems count="2">
    <i>
      <x/>
    </i>
    <i i="1">
      <x v="1"/>
    </i>
  </colItems>
  <dataFields count="2">
    <dataField name="Min of Current Weight (lbs.)" fld="2" subtotal="min" baseField="9" baseItem="1"/>
    <dataField name="Max of Target Weight (lbs.)" fld="3" subtotal="max" baseField="0" baseItem="284"/>
  </dataFields>
  <formats count="6">
    <format dxfId="686">
      <pivotArea type="all" dataOnly="0" outline="0" fieldPosition="0"/>
    </format>
    <format dxfId="685">
      <pivotArea outline="0" collapsedLevelsAreSubtotals="1" fieldPosition="0"/>
    </format>
    <format dxfId="684">
      <pivotArea field="9" type="button" dataOnly="0" labelOnly="1" outline="0" axis="axisRow" fieldPosition="0"/>
    </format>
    <format dxfId="683">
      <pivotArea dataOnly="0" labelOnly="1" fieldPosition="0">
        <references count="1">
          <reference field="9" count="2">
            <x v="1"/>
            <x v="2"/>
          </reference>
        </references>
      </pivotArea>
    </format>
    <format dxfId="682">
      <pivotArea dataOnly="0" labelOnly="1" grandRow="1" outline="0" fieldPosition="0"/>
    </format>
    <format dxfId="681">
      <pivotArea dataOnly="0" labelOnly="1" outline="0" fieldPosition="0">
        <references count="1">
          <reference field="4294967294" count="2">
            <x v="0"/>
            <x v="1"/>
          </reference>
        </references>
      </pivotArea>
    </format>
  </format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310C9E-0092-491B-8752-856A2E787508}" name="Total Exercise Time by 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5" firstHeaderRow="1" firstDataRow="1" firstDataCol="1"/>
  <pivotFields count="10">
    <pivotField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items count="18">
        <item x="1"/>
        <item x="13"/>
        <item x="9"/>
        <item x="5"/>
        <item x="12"/>
        <item x="0"/>
        <item x="2"/>
        <item x="15"/>
        <item x="10"/>
        <item x="16"/>
        <item x="8"/>
        <item x="3"/>
        <item x="14"/>
        <item x="11"/>
        <item x="7"/>
        <item x="6"/>
        <item x="4"/>
        <item t="default"/>
      </items>
    </pivotField>
    <pivotField numFmtId="164"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8"/>
  </rowFields>
  <rowItems count="3">
    <i>
      <x v="1"/>
    </i>
    <i>
      <x v="2"/>
    </i>
    <i t="grand">
      <x/>
    </i>
  </rowItems>
  <colItems count="1">
    <i/>
  </colItems>
  <dataFields count="1">
    <dataField name="Sum of Time Exercised (Min.)" fld="1" baseField="0" baseItem="0"/>
  </dataFields>
  <formats count="6">
    <format dxfId="692">
      <pivotArea type="all" dataOnly="0" outline="0" fieldPosition="0"/>
    </format>
    <format dxfId="691">
      <pivotArea outline="0" collapsedLevelsAreSubtotals="1" fieldPosition="0"/>
    </format>
    <format dxfId="690">
      <pivotArea field="9" type="button" dataOnly="0" labelOnly="1" outline="0" axis="axisRow" fieldPosition="0"/>
    </format>
    <format dxfId="689">
      <pivotArea dataOnly="0" labelOnly="1" fieldPosition="0">
        <references count="1">
          <reference field="9" count="2">
            <x v="1"/>
            <x v="2"/>
          </reference>
        </references>
      </pivotArea>
    </format>
    <format dxfId="688">
      <pivotArea dataOnly="0" labelOnly="1" grandRow="1" outline="0" fieldPosition="0"/>
    </format>
    <format dxfId="687">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871A4BC-A31E-477C-A4F7-EE6C4A212335}" sourceName="Months (Date)">
  <pivotTables>
    <pivotTable tabId="11" name="Current Weight by Date"/>
    <pivotTable tabId="11" name="Average Exercise Time by Date"/>
    <pivotTable tabId="11" name="Max Pushups by Date"/>
    <pivotTable tabId="11" name="Max Situps by Date"/>
    <pivotTable tabId="11" name="Total Exercise Time by Date"/>
  </pivotTables>
  <data>
    <tabular pivotCacheId="176726839">
      <items count="14">
        <i x="1" s="1"/>
        <i x="2" s="1"/>
        <i x="3" s="1" nd="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Slicer" xr10:uid="{B4FA717B-E400-4B7D-99E7-CDEEC537FD8D}" cache="Slicer_Months__Date" caption="Date Slicer"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211FE-3134-46B4-B4A7-7A80FEFA652D}" name="Table1" displayName="Table1" ref="B1:I37" totalsRowShown="0" headerRowDxfId="662">
  <autoFilter ref="B1:I37" xr:uid="{AFB211FE-3134-46B4-B4A7-7A80FEFA652D}"/>
  <tableColumns count="8">
    <tableColumn id="1" xr3:uid="{EB378F76-C4A4-4BA9-9264-4E459225C035}" name="Date" dataDxfId="661"/>
    <tableColumn id="2" xr3:uid="{2C507869-418C-4A63-8D68-035FCE5115B1}" name="Time Exercised (Min.)"/>
    <tableColumn id="3" xr3:uid="{E537BD83-DE61-4C59-9ED2-B3486120D014}" name="Current Weight (lbs.)" dataDxfId="660"/>
    <tableColumn id="4" xr3:uid="{3956AACD-C0D0-42DE-A4CB-B6F7A4E490F0}" name="Target Weight (lbs.)"/>
    <tableColumn id="5" xr3:uid="{A05F561A-5B8D-48D2-846D-9F8D94F1737E}" name="# of Pushups (no stopping)"/>
    <tableColumn id="6" xr3:uid="{92E0CA84-5009-4FC7-B5CD-6037DA14DEED}" name="Pushups Goal"/>
    <tableColumn id="7" xr3:uid="{7A0F3C3F-3BC9-4981-8026-3D0675430244}" name="# of Situps (no stopping)"/>
    <tableColumn id="8" xr3:uid="{678EEC97-FD85-4B29-A678-FC53B1875BC6}" name="Situps Go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FB9A148-0D3C-4F59-8C44-513112C56E39}">
  <we:reference id="wa104379999" version="1.0.0.0" store="en-US" storeType="OMEX"/>
  <we:alternateReferences>
    <we:reference id="WA104379999" version="1.0.0.0" store="WA10437999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C25D0CB6-ED17-49FE-8DE8-2174BF353D4F}">
  <we:reference id="wa200004524" version="1.5.0.0" store="en-US" storeType="OMEX"/>
  <we:alternateReferences>
    <we:reference id="WA200004524" version="1.5.0.0" store="WA200004524"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_xldudf_SYFT_PROFIT_AND_LOSS</we:customFunctionIds>
        <we:customFunctionIds>_xldudf_SYFT_BALANCE_SHEET</we:customFunctionIds>
        <we:customFunctionIds>_xldudf_SYFT_TRIAL_BALANCE</we:customFunctionIds>
        <we:customFunctionIds>_xldudf_SYFT_CASH_FLOW_DIRECT</we:customFunctionIds>
        <we:customFunctionIds>_xldudf_SYFT_CASH_FLOW_INDIRECT</we:customFunctionIds>
        <we:customFunctionIds>_xldudf_SYFT_CHANGES_IN_EQUITY</we:customFunctionIds>
        <we:customFunctionIds>_xldudf_SYFT_WORKING_CAPITAL</we:customFunctionIds>
        <we:customFunctionIds>_xldudf_SYFT_EBITDA</we:customFunctionIds>
        <we:customFunctionIds>_xldudf_SYFT_KPIS</we:customFunctionIds>
        <we:customFunctionIds>_xldudf_SYFT_FINANCIAL_HEALTH</we:customFunctionIds>
        <we:customFunctionIds>_xldudf_SYFT_SALES_HEALTH</we:customFunctionIds>
        <we:customFunctionIds>_xldudf_SYFT_RECEIVABLES</we:customFunctionIds>
        <we:customFunctionIds>_xldudf_SYFT_PAYABLES</we:customFunctionIds>
        <we:customFunctionIds>_xldudf_SYFT_SALES_BY_CUSTOMER</we:customFunctionIds>
        <we:customFunctionIds>_xldudf_SYFT_SALES_BY_PRODUCT</we:customFunctionIds>
        <we:customFunctionIds>_xldudf_SYFT_TRANSACTION_LIST</we:customFunctionIds>
        <we:customFunctionIds>_xldudf_SYFT_LEDGER</we:customFunctionIds>
        <we:customFunctionIds>_xldudf_SYFT_FOURWAY_FORECAST_PNL</we:customFunctionIds>
        <we:customFunctionIds>_xldudf_SYFT_FOURWAY_FORECAST_BS</we:customFunctionIds>
        <we:customFunctionIds>_xldudf_SYFT_FOURWAY_FORECAST_CFD</we:customFunctionIds>
        <we:customFunctionIds>_xldudf_SYFT_FOURWAY_FORECAST_CFI</we:customFunctionIds>
        <we:customFunctionIds>_xldudf_SYFT_FOURWAY_FORECAST_KPI</we:customFunctionIds>
        <we:customFunctionIds>_xldudf_SYFT_FOURWAY_FORECAST_DRIVERS</we:customFunctionIds>
        <we:customFunctionIds>_xldudf_SYFT_FOURWAY_FORECAST_CONNECTIONS</we:customFunctionIds>
        <we:customFunctionIds>_xldudf_SYFT_BUDGET_PNL</we:customFunctionIds>
        <we:customFunctionIds>_xldudf_SYFT_BUDGET_BS</we:customFunctionIds>
        <we:customFunctionIds>_xldudf_SYFT_BUDGET_KPI</we:customFunctionIds>
        <we:customFunctionIds>_xldudf_SYFT_BUDGET_CONNECTIONS</we:customFunctionIds>
        <we:customFunctionIds>_xldudf_SYFT_OVERSIGHT_FINANCIAL</we:customFunctionIds>
        <we:customFunctionIds>_xldudf_SYFT_OVERSIGHT_SALES</we:customFunctionIds>
        <we:customFunctionIds>_xldudf_SYFT_OVERSIGHT_TRANSACTIONS</we:customFunctionIds>
        <we:customFunctionIds>_xldudf_SYFT_OVERSIGHT_CLEANUP</we:customFunctionIds>
        <we:customFunctionIds>_xldudf_SYFT_OVERSIGHT_ANOMALIES</we:customFunctionIds>
        <we:customFunctionIds>_xldudf_SYFT_OVERSIGHT_BUILD</we:customFunctionIds>
        <we:customFunctionIds>_xldudf_SYFT_SUBSCRIPTIONS_RECURRING_REVENUE</we:customFunctionIds>
        <we:customFunctionIds>_xldudf_SYFT_SUBSCRIPTIONS_RECURRING_CUSTOMERS</we:customFunctionIds>
        <we:customFunctionIds>_xldudf_SYFT_SUBSCRIPTIONS_FINANCIAL_REVENUE</we:customFunctionIds>
        <we:customFunctionIds>_xldudf_SYFT_SUBSCRIPTIONS_FINANCIAL_CASH_FLOW</we:customFunctionIds>
        <we:customFunctionIds>_xldudf_SYFT_SUBSCRIPTIONS_BY_PLAN</we:customFunctionIds>
        <we:customFunctionIds>_xldudf_SYFT_SUBSCRIPTIONS_BY_CUSTOMER</we:customFunctionIds>
        <we:customFunctionIds>_xldudf_SYFT_SUBSCRIPTIONS_CUSTOMER_EVENTS</we:customFunctionIds>
        <we:customFunctionIds>_xldudf_SYFT_ENTITY_LIST</we:customFunctionIds>
      </we:customFunctionIdList>
    </a:ext>
    <a:ext xmlns:a="http://schemas.openxmlformats.org/drawingml/2006/main" uri="{0858819E-0033-43BF-8937-05EC82904868}">
      <we:backgroundApp state="1" runtimeId="Taskpane.Url"/>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25F25-FB70-4322-AAC1-527B1596A369}">
  <dimension ref="A1:I1"/>
  <sheetViews>
    <sheetView showGridLines="0" tabSelected="1" zoomScaleNormal="100" workbookViewId="0">
      <selection activeCell="W15" sqref="W15"/>
    </sheetView>
  </sheetViews>
  <sheetFormatPr defaultRowHeight="14.4" x14ac:dyDescent="0.3"/>
  <cols>
    <col min="1" max="1" width="16" style="15" customWidth="1"/>
    <col min="2" max="16384" width="8.88671875" style="15"/>
  </cols>
  <sheetData>
    <row r="1" spans="1:9" ht="36.6" x14ac:dyDescent="0.7">
      <c r="A1" s="13"/>
      <c r="B1" s="13"/>
      <c r="C1" s="13"/>
      <c r="D1" s="13"/>
      <c r="E1" s="14"/>
      <c r="F1" s="14"/>
      <c r="G1" s="14"/>
      <c r="H1" s="14"/>
      <c r="I1" s="1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84077-4B6B-4719-B94F-2B7139F616C8}">
  <dimension ref="A1:I23"/>
  <sheetViews>
    <sheetView workbookViewId="0">
      <selection activeCell="C3" sqref="C3"/>
    </sheetView>
  </sheetViews>
  <sheetFormatPr defaultRowHeight="14.4" x14ac:dyDescent="0.3"/>
  <cols>
    <col min="1" max="1" width="16" style="10" customWidth="1"/>
    <col min="3" max="3" width="14.77734375" bestFit="1" customWidth="1"/>
    <col min="4" max="4" width="16.21875" bestFit="1" customWidth="1"/>
    <col min="5" max="5" width="16.77734375" bestFit="1" customWidth="1"/>
    <col min="6" max="6" width="10.6640625" customWidth="1"/>
    <col min="7" max="7" width="14.77734375" bestFit="1" customWidth="1"/>
    <col min="8" max="8" width="25.88671875" bestFit="1" customWidth="1"/>
    <col min="9" max="9" width="22.21875" customWidth="1"/>
  </cols>
  <sheetData>
    <row r="1" spans="1:9" ht="36.6" x14ac:dyDescent="0.7">
      <c r="A1" s="8"/>
      <c r="C1" s="9" t="s">
        <v>22</v>
      </c>
      <c r="D1" s="9"/>
      <c r="E1" s="9"/>
      <c r="G1" s="9" t="s">
        <v>21</v>
      </c>
      <c r="H1" s="9"/>
      <c r="I1" s="9"/>
    </row>
    <row r="2" spans="1:9" x14ac:dyDescent="0.3">
      <c r="C2" s="11" t="s">
        <v>8</v>
      </c>
      <c r="D2" s="12" t="s">
        <v>13</v>
      </c>
      <c r="E2" s="12" t="s">
        <v>16</v>
      </c>
      <c r="G2" s="11" t="s">
        <v>8</v>
      </c>
      <c r="H2" s="12" t="s">
        <v>19</v>
      </c>
    </row>
    <row r="3" spans="1:9" x14ac:dyDescent="0.3">
      <c r="C3" s="12" t="s">
        <v>10</v>
      </c>
      <c r="D3" s="16">
        <v>184.4</v>
      </c>
      <c r="E3" s="16">
        <v>175</v>
      </c>
      <c r="G3" s="12" t="s">
        <v>10</v>
      </c>
      <c r="H3" s="16">
        <v>234</v>
      </c>
    </row>
    <row r="4" spans="1:9" x14ac:dyDescent="0.3">
      <c r="C4" s="12" t="s">
        <v>11</v>
      </c>
      <c r="D4" s="16">
        <v>183.5</v>
      </c>
      <c r="E4" s="16">
        <v>175</v>
      </c>
      <c r="G4" s="12" t="s">
        <v>11</v>
      </c>
      <c r="H4" s="16">
        <v>703.5</v>
      </c>
    </row>
    <row r="5" spans="1:9" x14ac:dyDescent="0.3">
      <c r="C5" s="12" t="s">
        <v>9</v>
      </c>
      <c r="D5" s="16">
        <v>183.5</v>
      </c>
      <c r="E5" s="16">
        <v>175</v>
      </c>
      <c r="G5" s="12" t="s">
        <v>9</v>
      </c>
      <c r="H5" s="16">
        <v>937.5</v>
      </c>
    </row>
    <row r="7" spans="1:9" ht="23.4" x14ac:dyDescent="0.45">
      <c r="C7" s="9" t="s">
        <v>23</v>
      </c>
      <c r="D7" s="9"/>
      <c r="E7" s="9"/>
    </row>
    <row r="8" spans="1:9" x14ac:dyDescent="0.3">
      <c r="C8" s="11" t="s">
        <v>8</v>
      </c>
      <c r="D8" s="12" t="s">
        <v>17</v>
      </c>
      <c r="E8" s="12" t="s">
        <v>14</v>
      </c>
    </row>
    <row r="9" spans="1:9" x14ac:dyDescent="0.3">
      <c r="C9" s="12" t="s">
        <v>10</v>
      </c>
      <c r="D9" s="16">
        <v>21</v>
      </c>
      <c r="E9" s="16">
        <v>30</v>
      </c>
    </row>
    <row r="10" spans="1:9" x14ac:dyDescent="0.3">
      <c r="C10" s="12" t="s">
        <v>11</v>
      </c>
      <c r="D10" s="16">
        <v>28</v>
      </c>
      <c r="E10" s="16">
        <v>30</v>
      </c>
    </row>
    <row r="11" spans="1:9" x14ac:dyDescent="0.3">
      <c r="C11" s="12" t="s">
        <v>9</v>
      </c>
      <c r="D11" s="16">
        <v>28</v>
      </c>
      <c r="E11" s="16">
        <v>30</v>
      </c>
    </row>
    <row r="13" spans="1:9" ht="23.4" x14ac:dyDescent="0.45">
      <c r="C13" s="9" t="s">
        <v>24</v>
      </c>
      <c r="D13" s="9"/>
      <c r="E13" s="9"/>
    </row>
    <row r="14" spans="1:9" x14ac:dyDescent="0.3">
      <c r="C14" s="11" t="s">
        <v>8</v>
      </c>
      <c r="D14" s="12" t="s">
        <v>18</v>
      </c>
      <c r="E14" s="12" t="s">
        <v>15</v>
      </c>
    </row>
    <row r="15" spans="1:9" x14ac:dyDescent="0.3">
      <c r="C15" s="12" t="s">
        <v>10</v>
      </c>
      <c r="D15" s="16">
        <v>25</v>
      </c>
      <c r="E15" s="16">
        <v>50</v>
      </c>
    </row>
    <row r="16" spans="1:9" x14ac:dyDescent="0.3">
      <c r="C16" s="12" t="s">
        <v>11</v>
      </c>
      <c r="D16" s="16">
        <v>36</v>
      </c>
      <c r="E16" s="16">
        <v>50</v>
      </c>
    </row>
    <row r="17" spans="3:5" x14ac:dyDescent="0.3">
      <c r="C17" s="12" t="s">
        <v>9</v>
      </c>
      <c r="D17" s="16">
        <v>36</v>
      </c>
      <c r="E17" s="16">
        <v>50</v>
      </c>
    </row>
    <row r="19" spans="3:5" ht="23.4" x14ac:dyDescent="0.45">
      <c r="C19" s="9" t="s">
        <v>20</v>
      </c>
      <c r="D19" s="9"/>
      <c r="E19" s="9"/>
    </row>
    <row r="20" spans="3:5" x14ac:dyDescent="0.3">
      <c r="C20" s="11" t="s">
        <v>8</v>
      </c>
      <c r="D20" s="12" t="s">
        <v>12</v>
      </c>
    </row>
    <row r="21" spans="3:5" x14ac:dyDescent="0.3">
      <c r="C21" s="12" t="s">
        <v>10</v>
      </c>
      <c r="D21" s="16">
        <v>23.4</v>
      </c>
    </row>
    <row r="22" spans="3:5" x14ac:dyDescent="0.3">
      <c r="C22" s="12" t="s">
        <v>11</v>
      </c>
      <c r="D22" s="16">
        <v>27.057692307692307</v>
      </c>
    </row>
    <row r="23" spans="3:5" x14ac:dyDescent="0.3">
      <c r="C23" s="12" t="s">
        <v>9</v>
      </c>
      <c r="D23" s="16">
        <v>26.041666666666668</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1189D-587C-459C-BC0A-CA501F936857}">
  <dimension ref="A1:M37"/>
  <sheetViews>
    <sheetView workbookViewId="0">
      <pane ySplit="1" topLeftCell="A2" activePane="bottomLeft" state="frozen"/>
      <selection pane="bottomLeft" activeCell="L33" sqref="L33"/>
    </sheetView>
  </sheetViews>
  <sheetFormatPr defaultRowHeight="14.4" x14ac:dyDescent="0.3"/>
  <cols>
    <col min="1" max="1" width="16" style="10" customWidth="1"/>
    <col min="2" max="2" width="10.33203125" style="4" bestFit="1" customWidth="1"/>
    <col min="3" max="3" width="20.88671875" customWidth="1"/>
    <col min="4" max="4" width="20.33203125" customWidth="1"/>
    <col min="5" max="5" width="19.33203125" customWidth="1"/>
    <col min="6" max="6" width="25.44140625" customWidth="1"/>
    <col min="7" max="7" width="14.21875" customWidth="1"/>
    <col min="8" max="8" width="25.6640625" customWidth="1"/>
    <col min="9" max="9" width="13.44140625" customWidth="1"/>
    <col min="10" max="10" width="9.5546875" bestFit="1" customWidth="1"/>
  </cols>
  <sheetData>
    <row r="1" spans="1:13" ht="36.6" x14ac:dyDescent="0.7">
      <c r="A1" s="8"/>
      <c r="B1" s="3" t="s">
        <v>0</v>
      </c>
      <c r="C1" s="1" t="s">
        <v>1</v>
      </c>
      <c r="D1" s="1" t="s">
        <v>2</v>
      </c>
      <c r="E1" s="1" t="s">
        <v>5</v>
      </c>
      <c r="F1" s="1" t="s">
        <v>3</v>
      </c>
      <c r="G1" s="1" t="s">
        <v>6</v>
      </c>
      <c r="H1" s="2" t="s">
        <v>4</v>
      </c>
      <c r="I1" s="2" t="s">
        <v>7</v>
      </c>
      <c r="J1" s="2"/>
      <c r="K1" s="2"/>
      <c r="L1" s="2"/>
      <c r="M1" s="7"/>
    </row>
    <row r="2" spans="1:13" x14ac:dyDescent="0.3">
      <c r="B2" s="4">
        <v>45313</v>
      </c>
      <c r="C2">
        <v>23.5</v>
      </c>
      <c r="D2" s="6">
        <v>184.5</v>
      </c>
      <c r="E2">
        <v>175</v>
      </c>
      <c r="F2">
        <v>16</v>
      </c>
      <c r="G2">
        <v>30</v>
      </c>
      <c r="H2">
        <v>25</v>
      </c>
      <c r="I2">
        <v>50</v>
      </c>
      <c r="J2" s="4"/>
      <c r="M2" s="5"/>
    </row>
    <row r="3" spans="1:13" x14ac:dyDescent="0.3">
      <c r="B3" s="4">
        <v>45314</v>
      </c>
      <c r="C3">
        <v>0</v>
      </c>
      <c r="D3" s="6">
        <v>184.6</v>
      </c>
      <c r="E3">
        <v>175</v>
      </c>
      <c r="F3">
        <v>16</v>
      </c>
      <c r="G3">
        <v>30</v>
      </c>
      <c r="H3">
        <v>25</v>
      </c>
      <c r="I3">
        <v>50</v>
      </c>
      <c r="J3" s="4"/>
      <c r="M3" s="5"/>
    </row>
    <row r="4" spans="1:13" x14ac:dyDescent="0.3">
      <c r="B4" s="4">
        <v>45315</v>
      </c>
      <c r="C4">
        <v>24.5</v>
      </c>
      <c r="D4" s="6">
        <v>185</v>
      </c>
      <c r="E4">
        <v>175</v>
      </c>
      <c r="F4">
        <v>20</v>
      </c>
      <c r="G4">
        <v>30</v>
      </c>
      <c r="H4">
        <v>23</v>
      </c>
      <c r="I4">
        <v>50</v>
      </c>
      <c r="J4" s="4"/>
      <c r="M4" s="5"/>
    </row>
    <row r="5" spans="1:13" x14ac:dyDescent="0.3">
      <c r="B5" s="4">
        <v>45316</v>
      </c>
      <c r="C5">
        <v>0</v>
      </c>
      <c r="D5" s="6">
        <v>185.4</v>
      </c>
      <c r="E5">
        <v>175</v>
      </c>
      <c r="F5">
        <v>20</v>
      </c>
      <c r="G5">
        <v>30</v>
      </c>
      <c r="H5">
        <v>23</v>
      </c>
      <c r="I5">
        <v>50</v>
      </c>
      <c r="J5" s="4"/>
      <c r="M5" s="5"/>
    </row>
    <row r="6" spans="1:13" x14ac:dyDescent="0.3">
      <c r="B6" s="4">
        <v>45317</v>
      </c>
      <c r="C6">
        <v>55</v>
      </c>
      <c r="D6" s="6">
        <v>186</v>
      </c>
      <c r="E6">
        <v>175</v>
      </c>
      <c r="F6">
        <v>20</v>
      </c>
      <c r="G6">
        <v>30</v>
      </c>
      <c r="H6">
        <v>23</v>
      </c>
      <c r="I6">
        <v>50</v>
      </c>
    </row>
    <row r="7" spans="1:13" x14ac:dyDescent="0.3">
      <c r="B7" s="4">
        <v>45318</v>
      </c>
      <c r="C7">
        <v>110</v>
      </c>
      <c r="D7" s="6">
        <v>184.4</v>
      </c>
      <c r="E7">
        <v>175</v>
      </c>
      <c r="F7">
        <v>21</v>
      </c>
      <c r="G7">
        <v>30</v>
      </c>
      <c r="H7">
        <v>12</v>
      </c>
      <c r="I7">
        <v>50</v>
      </c>
    </row>
    <row r="8" spans="1:13" x14ac:dyDescent="0.3">
      <c r="B8" s="4">
        <v>45319</v>
      </c>
      <c r="C8">
        <v>0</v>
      </c>
      <c r="D8" s="6">
        <v>184.5</v>
      </c>
      <c r="E8">
        <v>175</v>
      </c>
      <c r="F8">
        <v>21</v>
      </c>
      <c r="G8">
        <v>30</v>
      </c>
      <c r="H8">
        <v>12</v>
      </c>
      <c r="I8">
        <v>50</v>
      </c>
    </row>
    <row r="9" spans="1:13" x14ac:dyDescent="0.3">
      <c r="B9" s="4">
        <v>45320</v>
      </c>
      <c r="C9">
        <v>0</v>
      </c>
      <c r="D9" s="6">
        <v>186.3</v>
      </c>
      <c r="E9">
        <v>175</v>
      </c>
      <c r="F9">
        <v>21</v>
      </c>
      <c r="G9">
        <v>30</v>
      </c>
      <c r="H9">
        <v>12</v>
      </c>
      <c r="I9">
        <v>50</v>
      </c>
    </row>
    <row r="10" spans="1:13" x14ac:dyDescent="0.3">
      <c r="B10" s="4">
        <v>45321</v>
      </c>
      <c r="C10">
        <v>0</v>
      </c>
      <c r="D10" s="6">
        <v>186.3</v>
      </c>
      <c r="E10">
        <v>175</v>
      </c>
      <c r="F10">
        <v>21</v>
      </c>
      <c r="G10">
        <v>30</v>
      </c>
      <c r="H10">
        <v>12</v>
      </c>
      <c r="I10">
        <v>50</v>
      </c>
    </row>
    <row r="11" spans="1:13" x14ac:dyDescent="0.3">
      <c r="B11" s="4">
        <v>45322</v>
      </c>
      <c r="C11">
        <v>21</v>
      </c>
      <c r="D11" s="6">
        <v>187.1</v>
      </c>
      <c r="E11">
        <v>175</v>
      </c>
      <c r="F11">
        <v>18</v>
      </c>
      <c r="G11">
        <v>30</v>
      </c>
      <c r="H11">
        <v>18</v>
      </c>
      <c r="I11">
        <v>50</v>
      </c>
    </row>
    <row r="12" spans="1:13" x14ac:dyDescent="0.3">
      <c r="B12" s="4">
        <v>45323</v>
      </c>
      <c r="C12">
        <v>101</v>
      </c>
      <c r="D12" s="6">
        <v>188.7</v>
      </c>
      <c r="E12">
        <v>175</v>
      </c>
      <c r="F12">
        <v>18</v>
      </c>
      <c r="G12">
        <v>30</v>
      </c>
      <c r="H12">
        <v>18</v>
      </c>
      <c r="I12">
        <v>50</v>
      </c>
    </row>
    <row r="13" spans="1:13" x14ac:dyDescent="0.3">
      <c r="B13" s="4">
        <v>45324</v>
      </c>
      <c r="C13">
        <v>0</v>
      </c>
      <c r="D13" s="6">
        <v>185.6</v>
      </c>
      <c r="E13">
        <v>175</v>
      </c>
      <c r="F13">
        <v>18</v>
      </c>
      <c r="G13">
        <v>30</v>
      </c>
      <c r="H13">
        <v>18</v>
      </c>
      <c r="I13">
        <v>50</v>
      </c>
    </row>
    <row r="14" spans="1:13" x14ac:dyDescent="0.3">
      <c r="B14" s="4">
        <v>45325</v>
      </c>
      <c r="C14">
        <v>100</v>
      </c>
      <c r="D14" s="6">
        <v>186.1</v>
      </c>
      <c r="E14">
        <v>175</v>
      </c>
      <c r="F14">
        <v>18</v>
      </c>
      <c r="G14">
        <v>30</v>
      </c>
      <c r="H14">
        <v>18</v>
      </c>
      <c r="I14">
        <v>50</v>
      </c>
    </row>
    <row r="15" spans="1:13" x14ac:dyDescent="0.3">
      <c r="B15" s="4">
        <v>45326</v>
      </c>
      <c r="C15">
        <v>0</v>
      </c>
      <c r="D15" s="6">
        <v>186.1</v>
      </c>
      <c r="E15">
        <v>175</v>
      </c>
      <c r="F15">
        <v>18</v>
      </c>
      <c r="G15">
        <v>30</v>
      </c>
      <c r="H15">
        <v>18</v>
      </c>
      <c r="I15">
        <v>50</v>
      </c>
    </row>
    <row r="16" spans="1:13" x14ac:dyDescent="0.3">
      <c r="B16" s="4">
        <v>45327</v>
      </c>
      <c r="C16">
        <v>0</v>
      </c>
      <c r="D16" s="6">
        <v>186.3</v>
      </c>
      <c r="E16">
        <v>175</v>
      </c>
      <c r="F16">
        <v>16</v>
      </c>
      <c r="G16">
        <v>30</v>
      </c>
      <c r="H16">
        <v>18</v>
      </c>
      <c r="I16">
        <v>50</v>
      </c>
    </row>
    <row r="17" spans="2:9" x14ac:dyDescent="0.3">
      <c r="B17" s="4">
        <v>45328</v>
      </c>
      <c r="C17">
        <v>38</v>
      </c>
      <c r="D17" s="6">
        <v>184.5</v>
      </c>
      <c r="E17">
        <v>175</v>
      </c>
      <c r="F17">
        <v>16</v>
      </c>
      <c r="G17">
        <v>30</v>
      </c>
      <c r="H17">
        <v>18</v>
      </c>
      <c r="I17">
        <v>50</v>
      </c>
    </row>
    <row r="18" spans="2:9" x14ac:dyDescent="0.3">
      <c r="B18" s="4">
        <v>45329</v>
      </c>
      <c r="C18">
        <v>0</v>
      </c>
      <c r="D18" s="6">
        <v>184.5</v>
      </c>
      <c r="E18">
        <v>175</v>
      </c>
      <c r="F18">
        <v>16</v>
      </c>
      <c r="G18">
        <v>30</v>
      </c>
      <c r="H18">
        <v>18</v>
      </c>
      <c r="I18">
        <v>50</v>
      </c>
    </row>
    <row r="19" spans="2:9" x14ac:dyDescent="0.3">
      <c r="B19" s="4">
        <v>45330</v>
      </c>
      <c r="C19">
        <v>20</v>
      </c>
      <c r="D19" s="6">
        <v>187</v>
      </c>
      <c r="E19">
        <v>175</v>
      </c>
      <c r="F19">
        <v>16</v>
      </c>
      <c r="G19">
        <v>30</v>
      </c>
      <c r="H19">
        <v>18</v>
      </c>
      <c r="I19">
        <v>50</v>
      </c>
    </row>
    <row r="20" spans="2:9" x14ac:dyDescent="0.3">
      <c r="B20" s="4">
        <v>45331</v>
      </c>
      <c r="C20">
        <v>26</v>
      </c>
      <c r="D20" s="6">
        <v>185.4</v>
      </c>
      <c r="E20">
        <v>175</v>
      </c>
      <c r="F20">
        <v>21</v>
      </c>
      <c r="G20">
        <v>30</v>
      </c>
      <c r="H20">
        <v>22</v>
      </c>
      <c r="I20">
        <v>50</v>
      </c>
    </row>
    <row r="21" spans="2:9" x14ac:dyDescent="0.3">
      <c r="B21" s="4">
        <v>45332</v>
      </c>
      <c r="C21">
        <v>110</v>
      </c>
      <c r="D21" s="6">
        <v>185.3</v>
      </c>
      <c r="E21">
        <v>175</v>
      </c>
      <c r="F21">
        <v>21</v>
      </c>
      <c r="G21">
        <v>30</v>
      </c>
      <c r="H21">
        <v>22</v>
      </c>
      <c r="I21">
        <v>50</v>
      </c>
    </row>
    <row r="22" spans="2:9" x14ac:dyDescent="0.3">
      <c r="B22" s="4">
        <v>45333</v>
      </c>
      <c r="C22">
        <v>0</v>
      </c>
      <c r="D22" s="6">
        <v>183.5</v>
      </c>
      <c r="E22">
        <v>175</v>
      </c>
      <c r="F22">
        <v>21</v>
      </c>
      <c r="G22">
        <v>30</v>
      </c>
      <c r="H22">
        <v>22</v>
      </c>
      <c r="I22">
        <v>50</v>
      </c>
    </row>
    <row r="23" spans="2:9" x14ac:dyDescent="0.3">
      <c r="B23" s="4">
        <v>45334</v>
      </c>
      <c r="C23">
        <v>0</v>
      </c>
      <c r="D23" s="6">
        <v>184.4</v>
      </c>
      <c r="E23">
        <v>175</v>
      </c>
      <c r="F23">
        <v>21</v>
      </c>
      <c r="G23">
        <v>30</v>
      </c>
      <c r="H23">
        <v>22</v>
      </c>
      <c r="I23">
        <v>50</v>
      </c>
    </row>
    <row r="24" spans="2:9" x14ac:dyDescent="0.3">
      <c r="B24" s="4">
        <v>45335</v>
      </c>
      <c r="C24">
        <v>0</v>
      </c>
      <c r="D24" s="6">
        <v>187.5</v>
      </c>
      <c r="E24">
        <v>175</v>
      </c>
      <c r="F24">
        <v>21</v>
      </c>
      <c r="G24">
        <v>30</v>
      </c>
      <c r="H24">
        <v>22</v>
      </c>
      <c r="I24">
        <v>50</v>
      </c>
    </row>
    <row r="25" spans="2:9" x14ac:dyDescent="0.3">
      <c r="B25" s="4">
        <v>45336</v>
      </c>
      <c r="C25">
        <v>0</v>
      </c>
      <c r="D25" s="6">
        <v>185.8</v>
      </c>
      <c r="E25">
        <v>175</v>
      </c>
      <c r="F25">
        <v>21</v>
      </c>
      <c r="G25">
        <v>30</v>
      </c>
      <c r="H25">
        <v>22</v>
      </c>
      <c r="I25">
        <v>50</v>
      </c>
    </row>
    <row r="26" spans="2:9" x14ac:dyDescent="0.3">
      <c r="B26" s="4">
        <v>45337</v>
      </c>
      <c r="C26">
        <v>0</v>
      </c>
      <c r="D26" s="6">
        <v>187</v>
      </c>
      <c r="E26">
        <v>175</v>
      </c>
      <c r="F26">
        <v>21</v>
      </c>
      <c r="G26">
        <v>30</v>
      </c>
      <c r="H26">
        <v>22</v>
      </c>
      <c r="I26">
        <v>50</v>
      </c>
    </row>
    <row r="27" spans="2:9" x14ac:dyDescent="0.3">
      <c r="B27" s="4">
        <v>45338</v>
      </c>
      <c r="C27">
        <v>0</v>
      </c>
      <c r="D27" s="6">
        <v>187.9</v>
      </c>
      <c r="E27">
        <v>175</v>
      </c>
      <c r="F27">
        <v>21</v>
      </c>
      <c r="G27">
        <v>30</v>
      </c>
      <c r="H27">
        <v>22</v>
      </c>
      <c r="I27">
        <v>50</v>
      </c>
    </row>
    <row r="28" spans="2:9" x14ac:dyDescent="0.3">
      <c r="B28" s="4">
        <v>45339</v>
      </c>
      <c r="C28">
        <v>90</v>
      </c>
      <c r="D28" s="6">
        <v>187.1</v>
      </c>
      <c r="E28">
        <v>175</v>
      </c>
      <c r="F28">
        <v>21</v>
      </c>
      <c r="G28">
        <v>30</v>
      </c>
      <c r="H28">
        <v>22</v>
      </c>
      <c r="I28">
        <v>50</v>
      </c>
    </row>
    <row r="29" spans="2:9" x14ac:dyDescent="0.3">
      <c r="B29" s="4">
        <v>45340</v>
      </c>
      <c r="C29">
        <v>0</v>
      </c>
      <c r="D29" s="6">
        <v>184.3</v>
      </c>
      <c r="E29">
        <v>175</v>
      </c>
      <c r="F29">
        <v>21</v>
      </c>
      <c r="G29">
        <v>30</v>
      </c>
      <c r="H29">
        <v>22</v>
      </c>
      <c r="I29">
        <v>50</v>
      </c>
    </row>
    <row r="30" spans="2:9" x14ac:dyDescent="0.3">
      <c r="B30" s="4">
        <v>45341</v>
      </c>
      <c r="C30">
        <v>21.5</v>
      </c>
      <c r="D30" s="6">
        <v>185.3</v>
      </c>
      <c r="E30">
        <v>175</v>
      </c>
      <c r="F30">
        <v>21</v>
      </c>
      <c r="G30">
        <v>30</v>
      </c>
      <c r="H30">
        <v>22</v>
      </c>
      <c r="I30">
        <v>50</v>
      </c>
    </row>
    <row r="31" spans="2:9" x14ac:dyDescent="0.3">
      <c r="B31" s="4">
        <v>45342</v>
      </c>
      <c r="C31">
        <v>15.5</v>
      </c>
      <c r="D31" s="6">
        <v>187.2</v>
      </c>
      <c r="E31">
        <v>175</v>
      </c>
      <c r="F31">
        <v>23</v>
      </c>
      <c r="G31">
        <v>30</v>
      </c>
      <c r="H31">
        <v>32</v>
      </c>
      <c r="I31">
        <v>50</v>
      </c>
    </row>
    <row r="32" spans="2:9" x14ac:dyDescent="0.3">
      <c r="B32" s="4">
        <v>45343</v>
      </c>
      <c r="C32">
        <v>0</v>
      </c>
      <c r="D32" s="6">
        <v>186.2</v>
      </c>
      <c r="E32">
        <v>175</v>
      </c>
      <c r="F32">
        <v>23</v>
      </c>
      <c r="G32">
        <v>30</v>
      </c>
      <c r="H32">
        <v>32</v>
      </c>
      <c r="I32">
        <v>50</v>
      </c>
    </row>
    <row r="33" spans="2:9" x14ac:dyDescent="0.3">
      <c r="B33" s="4">
        <v>45344</v>
      </c>
      <c r="C33">
        <v>60</v>
      </c>
      <c r="D33" s="6">
        <v>186.2</v>
      </c>
      <c r="E33">
        <v>175</v>
      </c>
      <c r="F33">
        <v>23</v>
      </c>
      <c r="G33">
        <v>30</v>
      </c>
      <c r="H33">
        <v>32</v>
      </c>
      <c r="I33">
        <v>50</v>
      </c>
    </row>
    <row r="34" spans="2:9" x14ac:dyDescent="0.3">
      <c r="B34" s="4">
        <v>45345</v>
      </c>
      <c r="C34">
        <v>60</v>
      </c>
      <c r="D34" s="6">
        <v>186.1</v>
      </c>
      <c r="E34">
        <v>175</v>
      </c>
      <c r="F34">
        <v>23</v>
      </c>
      <c r="G34">
        <v>30</v>
      </c>
      <c r="H34">
        <v>32</v>
      </c>
      <c r="I34">
        <v>50</v>
      </c>
    </row>
    <row r="35" spans="2:9" x14ac:dyDescent="0.3">
      <c r="B35" s="4">
        <v>45346</v>
      </c>
      <c r="C35">
        <v>25.5</v>
      </c>
      <c r="D35" s="6">
        <v>186.1</v>
      </c>
      <c r="E35">
        <v>175</v>
      </c>
      <c r="F35">
        <v>25</v>
      </c>
      <c r="G35">
        <v>30</v>
      </c>
      <c r="H35">
        <v>34</v>
      </c>
      <c r="I35">
        <v>50</v>
      </c>
    </row>
    <row r="36" spans="2:9" x14ac:dyDescent="0.3">
      <c r="B36" s="4">
        <v>45347</v>
      </c>
      <c r="C36">
        <v>0</v>
      </c>
      <c r="D36" s="6">
        <v>185.4</v>
      </c>
      <c r="E36">
        <v>175</v>
      </c>
      <c r="F36">
        <v>25</v>
      </c>
      <c r="G36">
        <v>30</v>
      </c>
      <c r="H36">
        <v>34</v>
      </c>
      <c r="I36">
        <v>50</v>
      </c>
    </row>
    <row r="37" spans="2:9" x14ac:dyDescent="0.3">
      <c r="B37" s="4">
        <v>45348</v>
      </c>
      <c r="C37">
        <v>36</v>
      </c>
      <c r="D37" s="6">
        <v>187.2</v>
      </c>
      <c r="E37">
        <v>175</v>
      </c>
      <c r="F37">
        <v>28</v>
      </c>
      <c r="G37">
        <v>30</v>
      </c>
      <c r="H37">
        <v>36</v>
      </c>
      <c r="I37">
        <v>50</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DC714-34BA-486B-88C5-10CEB5291871}">
  <dimension ref="A1:J3"/>
  <sheetViews>
    <sheetView workbookViewId="0">
      <pane ySplit="1" topLeftCell="A2" activePane="bottomLeft" state="frozen"/>
      <selection pane="bottomLeft" activeCell="C4" sqref="C4"/>
    </sheetView>
  </sheetViews>
  <sheetFormatPr defaultRowHeight="14.4" x14ac:dyDescent="0.3"/>
  <cols>
    <col min="1" max="1" width="16" style="10" customWidth="1"/>
    <col min="3" max="3" width="9.5546875" bestFit="1" customWidth="1"/>
    <col min="4" max="4" width="19.21875" bestFit="1" customWidth="1"/>
    <col min="5" max="5" width="18.6640625" bestFit="1" customWidth="1"/>
    <col min="6" max="6" width="17.6640625" bestFit="1" customWidth="1"/>
    <col min="7" max="7" width="23.88671875" bestFit="1" customWidth="1"/>
    <col min="8" max="8" width="12.33203125" bestFit="1" customWidth="1"/>
    <col min="9" max="9" width="24.109375" bestFit="1" customWidth="1"/>
    <col min="10" max="10" width="11.5546875" bestFit="1" customWidth="1"/>
  </cols>
  <sheetData>
    <row r="1" spans="1:10" ht="36.6" x14ac:dyDescent="0.7">
      <c r="A1" s="8"/>
      <c r="C1" s="3" t="s">
        <v>0</v>
      </c>
      <c r="D1" s="1" t="s">
        <v>1</v>
      </c>
      <c r="E1" s="1" t="s">
        <v>2</v>
      </c>
      <c r="F1" s="1" t="s">
        <v>5</v>
      </c>
      <c r="G1" s="1" t="s">
        <v>3</v>
      </c>
      <c r="H1" s="1" t="s">
        <v>6</v>
      </c>
      <c r="I1" s="2" t="s">
        <v>4</v>
      </c>
      <c r="J1" s="2" t="s">
        <v>7</v>
      </c>
    </row>
    <row r="2" spans="1:10" x14ac:dyDescent="0.3">
      <c r="C2" s="4">
        <v>45349</v>
      </c>
      <c r="D2">
        <v>135</v>
      </c>
      <c r="E2">
        <v>186.4</v>
      </c>
      <c r="F2">
        <v>175</v>
      </c>
      <c r="G2">
        <v>28</v>
      </c>
      <c r="H2">
        <v>30</v>
      </c>
      <c r="I2">
        <v>36</v>
      </c>
      <c r="J2">
        <v>50</v>
      </c>
    </row>
    <row r="3" spans="1:10" x14ac:dyDescent="0.3">
      <c r="C3" s="4">
        <v>45350</v>
      </c>
      <c r="E3">
        <v>182.9</v>
      </c>
      <c r="F3">
        <v>175</v>
      </c>
      <c r="H3">
        <v>30</v>
      </c>
      <c r="J3">
        <v>50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Daily Exercise &amp; Fitness 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Wyatt Perkins</dc:creator>
  <cp:lastModifiedBy>Wyatt Perkins</cp:lastModifiedBy>
  <cp:lastPrinted>2024-02-28T15:16:08Z</cp:lastPrinted>
  <dcterms:created xsi:type="dcterms:W3CDTF">2024-01-22T02:50:58Z</dcterms:created>
  <dcterms:modified xsi:type="dcterms:W3CDTF">2024-02-28T15:21:06Z</dcterms:modified>
</cp:coreProperties>
</file>