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Inversiones en Mercado de Capitales\Archivos Excel\"/>
    </mc:Choice>
  </mc:AlternateContent>
  <xr:revisionPtr revIDLastSave="0" documentId="13_ncr:1_{EC82FC7E-2E3C-4573-A554-4E64F3D31D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" l="1"/>
  <c r="H11" i="1"/>
  <c r="B6" i="1"/>
</calcChain>
</file>

<file path=xl/sharedStrings.xml><?xml version="1.0" encoding="utf-8"?>
<sst xmlns="http://schemas.openxmlformats.org/spreadsheetml/2006/main" count="17" uniqueCount="9">
  <si>
    <t>TES 1 AÑO:</t>
  </si>
  <si>
    <t>PRECIO =</t>
  </si>
  <si>
    <t>CUPÓN =</t>
  </si>
  <si>
    <t>TIR =</t>
  </si>
  <si>
    <t>TES 2 AÑOS:</t>
  </si>
  <si>
    <t>TES 3 AÑOS:</t>
  </si>
  <si>
    <r>
      <t>y</t>
    </r>
    <r>
      <rPr>
        <b/>
        <vertAlign val="subscript"/>
        <sz val="10"/>
        <color indexed="13"/>
        <rFont val="Tahoma"/>
        <family val="2"/>
      </rPr>
      <t>2</t>
    </r>
    <r>
      <rPr>
        <b/>
        <sz val="10"/>
        <color indexed="13"/>
        <rFont val="Tahoma"/>
        <family val="2"/>
      </rPr>
      <t xml:space="preserve"> =</t>
    </r>
  </si>
  <si>
    <r>
      <t>y</t>
    </r>
    <r>
      <rPr>
        <b/>
        <vertAlign val="subscript"/>
        <sz val="10"/>
        <color indexed="13"/>
        <rFont val="Tahoma"/>
        <family val="2"/>
      </rPr>
      <t>3</t>
    </r>
    <r>
      <rPr>
        <b/>
        <sz val="10"/>
        <color indexed="13"/>
        <rFont val="Tahoma"/>
        <family val="2"/>
      </rPr>
      <t xml:space="preserve"> =</t>
    </r>
  </si>
  <si>
    <t>¿Cuál sería la tasa forward de un año dentro de un año?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</si>
</sst>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5"/>
      <name val="Tahoma"/>
      <family val="2"/>
    </font>
    <font>
      <sz val="10"/>
      <color indexed="15"/>
      <name val="Tahoma"/>
      <family val="2"/>
    </font>
    <font>
      <sz val="10"/>
      <name val="Tahoma"/>
      <family val="2"/>
    </font>
    <font>
      <b/>
      <sz val="10"/>
      <color indexed="13"/>
      <name val="Tahoma"/>
      <family val="2"/>
    </font>
    <font>
      <sz val="10"/>
      <color indexed="9"/>
      <name val="Tahoma"/>
      <family val="2"/>
    </font>
    <font>
      <sz val="8"/>
      <name val="Arial"/>
      <family val="2"/>
    </font>
    <font>
      <b/>
      <vertAlign val="subscript"/>
      <sz val="10"/>
      <color indexed="1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0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4" fontId="5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left"/>
    </xf>
    <xf numFmtId="0" fontId="5" fillId="2" borderId="0" xfId="0" applyFont="1" applyFill="1"/>
    <xf numFmtId="0" fontId="4" fillId="2" borderId="0" xfId="0" applyFont="1" applyFill="1" applyAlignment="1">
      <alignment horizontal="right"/>
    </xf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133350</xdr:rowOff>
    </xdr:from>
    <xdr:to>
      <xdr:col>2</xdr:col>
      <xdr:colOff>209550</xdr:colOff>
      <xdr:row>5</xdr:row>
      <xdr:rowOff>9525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1733550" y="485775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209550</xdr:colOff>
      <xdr:row>3</xdr:row>
      <xdr:rowOff>133350</xdr:rowOff>
    </xdr:from>
    <xdr:to>
      <xdr:col>2</xdr:col>
      <xdr:colOff>676275</xdr:colOff>
      <xdr:row>3</xdr:row>
      <xdr:rowOff>133350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733550" y="4857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47625</xdr:colOff>
      <xdr:row>5</xdr:row>
      <xdr:rowOff>0</xdr:rowOff>
    </xdr:from>
    <xdr:ext cx="342900" cy="152400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 txBox="1">
          <a:spLocks noChangeArrowheads="1"/>
        </xdr:cNvSpPr>
      </xdr:nvSpPr>
      <xdr:spPr bwMode="auto">
        <a:xfrm>
          <a:off x="1571625" y="676275"/>
          <a:ext cx="3429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101,35</a:t>
          </a:r>
        </a:p>
      </xdr:txBody>
    </xdr:sp>
    <xdr:clientData/>
  </xdr:oneCellAnchor>
  <xdr:twoCellAnchor>
    <xdr:from>
      <xdr:col>2</xdr:col>
      <xdr:colOff>676275</xdr:colOff>
      <xdr:row>2</xdr:row>
      <xdr:rowOff>0</xdr:rowOff>
    </xdr:from>
    <xdr:to>
      <xdr:col>2</xdr:col>
      <xdr:colOff>676275</xdr:colOff>
      <xdr:row>3</xdr:row>
      <xdr:rowOff>133350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 bwMode="auto">
        <a:xfrm flipV="1">
          <a:off x="2200275" y="3238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676275</xdr:colOff>
      <xdr:row>0</xdr:row>
      <xdr:rowOff>104775</xdr:rowOff>
    </xdr:from>
    <xdr:to>
      <xdr:col>2</xdr:col>
      <xdr:colOff>676275</xdr:colOff>
      <xdr:row>3</xdr:row>
      <xdr:rowOff>9525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 bwMode="auto">
        <a:xfrm flipV="1">
          <a:off x="2200275" y="104775"/>
          <a:ext cx="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704850</xdr:colOff>
      <xdr:row>2</xdr:row>
      <xdr:rowOff>0</xdr:rowOff>
    </xdr:from>
    <xdr:ext cx="152400" cy="152400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2228850" y="32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13</a:t>
          </a:r>
        </a:p>
      </xdr:txBody>
    </xdr:sp>
    <xdr:clientData/>
  </xdr:oneCellAnchor>
  <xdr:oneCellAnchor>
    <xdr:from>
      <xdr:col>2</xdr:col>
      <xdr:colOff>704850</xdr:colOff>
      <xdr:row>0</xdr:row>
      <xdr:rowOff>85725</xdr:rowOff>
    </xdr:from>
    <xdr:ext cx="209550" cy="152400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2228850" y="85725"/>
          <a:ext cx="2095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100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251460</xdr:colOff>
          <xdr:row>1</xdr:row>
          <xdr:rowOff>0</xdr:rowOff>
        </xdr:from>
        <xdr:to>
          <xdr:col>4</xdr:col>
          <xdr:colOff>594360</xdr:colOff>
          <xdr:row>3</xdr:row>
          <xdr:rowOff>129540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209550</xdr:colOff>
      <xdr:row>10</xdr:row>
      <xdr:rowOff>142875</xdr:rowOff>
    </xdr:from>
    <xdr:to>
      <xdr:col>2</xdr:col>
      <xdr:colOff>209550</xdr:colOff>
      <xdr:row>12</xdr:row>
      <xdr:rowOff>19050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ShapeType="1"/>
        </xdr:cNvSpPr>
      </xdr:nvSpPr>
      <xdr:spPr bwMode="auto">
        <a:xfrm>
          <a:off x="1733550" y="150495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209550</xdr:colOff>
      <xdr:row>10</xdr:row>
      <xdr:rowOff>142875</xdr:rowOff>
    </xdr:from>
    <xdr:to>
      <xdr:col>2</xdr:col>
      <xdr:colOff>676275</xdr:colOff>
      <xdr:row>10</xdr:row>
      <xdr:rowOff>142875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ShapeType="1"/>
        </xdr:cNvSpPr>
      </xdr:nvSpPr>
      <xdr:spPr bwMode="auto">
        <a:xfrm>
          <a:off x="1733550" y="150495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47625</xdr:colOff>
      <xdr:row>12</xdr:row>
      <xdr:rowOff>9525</xdr:rowOff>
    </xdr:from>
    <xdr:ext cx="285750" cy="152400"/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1571625" y="1695450"/>
          <a:ext cx="2857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99,16</a:t>
          </a:r>
        </a:p>
      </xdr:txBody>
    </xdr:sp>
    <xdr:clientData/>
  </xdr:oneCellAnchor>
  <xdr:twoCellAnchor>
    <xdr:from>
      <xdr:col>2</xdr:col>
      <xdr:colOff>676275</xdr:colOff>
      <xdr:row>9</xdr:row>
      <xdr:rowOff>19050</xdr:rowOff>
    </xdr:from>
    <xdr:to>
      <xdr:col>2</xdr:col>
      <xdr:colOff>676275</xdr:colOff>
      <xdr:row>10</xdr:row>
      <xdr:rowOff>142875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ShapeType="1"/>
        </xdr:cNvSpPr>
      </xdr:nvSpPr>
      <xdr:spPr bwMode="auto">
        <a:xfrm flipV="1">
          <a:off x="2200275" y="1343025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381000</xdr:colOff>
      <xdr:row>7</xdr:row>
      <xdr:rowOff>123825</xdr:rowOff>
    </xdr:from>
    <xdr:to>
      <xdr:col>3</xdr:col>
      <xdr:colOff>381000</xdr:colOff>
      <xdr:row>10</xdr:row>
      <xdr:rowOff>19050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ShapeType="1"/>
        </xdr:cNvSpPr>
      </xdr:nvSpPr>
      <xdr:spPr bwMode="auto">
        <a:xfrm flipV="1">
          <a:off x="2667000" y="1123950"/>
          <a:ext cx="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600075</xdr:colOff>
      <xdr:row>8</xdr:row>
      <xdr:rowOff>38100</xdr:rowOff>
    </xdr:from>
    <xdr:ext cx="152400" cy="152400"/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ChangeArrowheads="1"/>
        </xdr:cNvSpPr>
      </xdr:nvSpPr>
      <xdr:spPr bwMode="auto">
        <a:xfrm>
          <a:off x="2200275" y="117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12</a:t>
          </a:r>
        </a:p>
      </xdr:txBody>
    </xdr:sp>
    <xdr:clientData/>
  </xdr:oneCellAnchor>
  <xdr:oneCellAnchor>
    <xdr:from>
      <xdr:col>3</xdr:col>
      <xdr:colOff>409575</xdr:colOff>
      <xdr:row>7</xdr:row>
      <xdr:rowOff>104775</xdr:rowOff>
    </xdr:from>
    <xdr:ext cx="209550" cy="152400"/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>
          <a:spLocks noChangeArrowheads="1"/>
        </xdr:cNvSpPr>
      </xdr:nvSpPr>
      <xdr:spPr bwMode="auto">
        <a:xfrm>
          <a:off x="2695575" y="1104900"/>
          <a:ext cx="2095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100</a:t>
          </a:r>
        </a:p>
      </xdr:txBody>
    </xdr:sp>
    <xdr:clientData/>
  </xdr:oneCellAnchor>
  <xdr:twoCellAnchor>
    <xdr:from>
      <xdr:col>2</xdr:col>
      <xdr:colOff>676275</xdr:colOff>
      <xdr:row>10</xdr:row>
      <xdr:rowOff>142875</xdr:rowOff>
    </xdr:from>
    <xdr:to>
      <xdr:col>3</xdr:col>
      <xdr:colOff>381000</xdr:colOff>
      <xdr:row>10</xdr:row>
      <xdr:rowOff>142875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ShapeType="1"/>
        </xdr:cNvSpPr>
      </xdr:nvSpPr>
      <xdr:spPr bwMode="auto">
        <a:xfrm>
          <a:off x="2200275" y="1504950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381000</xdr:colOff>
      <xdr:row>9</xdr:row>
      <xdr:rowOff>19050</xdr:rowOff>
    </xdr:from>
    <xdr:to>
      <xdr:col>3</xdr:col>
      <xdr:colOff>381000</xdr:colOff>
      <xdr:row>10</xdr:row>
      <xdr:rowOff>142875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ShapeType="1"/>
        </xdr:cNvSpPr>
      </xdr:nvSpPr>
      <xdr:spPr bwMode="auto">
        <a:xfrm flipV="1">
          <a:off x="2667000" y="1343025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419100</xdr:colOff>
      <xdr:row>9</xdr:row>
      <xdr:rowOff>19050</xdr:rowOff>
    </xdr:from>
    <xdr:ext cx="152400" cy="152400"/>
    <xdr:sp macro="" textlink="">
      <xdr:nvSpPr>
        <xdr:cNvPr id="1042" name="Text Box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ChangeArrowheads="1"/>
        </xdr:cNvSpPr>
      </xdr:nvSpPr>
      <xdr:spPr bwMode="auto">
        <a:xfrm>
          <a:off x="2705100" y="1343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12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38100</xdr:rowOff>
        </xdr:from>
        <xdr:to>
          <xdr:col>5</xdr:col>
          <xdr:colOff>586740</xdr:colOff>
          <xdr:row>10</xdr:row>
          <xdr:rowOff>152400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209550</xdr:colOff>
      <xdr:row>18</xdr:row>
      <xdr:rowOff>66675</xdr:rowOff>
    </xdr:from>
    <xdr:to>
      <xdr:col>2</xdr:col>
      <xdr:colOff>209550</xdr:colOff>
      <xdr:row>19</xdr:row>
      <xdr:rowOff>104775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>
          <a:off x="1733550" y="2619375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209550</xdr:colOff>
      <xdr:row>18</xdr:row>
      <xdr:rowOff>66675</xdr:rowOff>
    </xdr:from>
    <xdr:to>
      <xdr:col>2</xdr:col>
      <xdr:colOff>676275</xdr:colOff>
      <xdr:row>18</xdr:row>
      <xdr:rowOff>66675</xdr:rowOff>
    </xdr:to>
    <xdr:sp macro="" textlink="">
      <xdr:nvSpPr>
        <xdr:cNvPr id="1045" name="Line 2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>
          <a:off x="1733550" y="26193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76200</xdr:colOff>
      <xdr:row>19</xdr:row>
      <xdr:rowOff>95250</xdr:rowOff>
    </xdr:from>
    <xdr:ext cx="285750" cy="152400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1600200" y="2809875"/>
          <a:ext cx="2857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97,66</a:t>
          </a:r>
        </a:p>
      </xdr:txBody>
    </xdr:sp>
    <xdr:clientData/>
  </xdr:oneCellAnchor>
  <xdr:twoCellAnchor>
    <xdr:from>
      <xdr:col>2</xdr:col>
      <xdr:colOff>676275</xdr:colOff>
      <xdr:row>17</xdr:row>
      <xdr:rowOff>66675</xdr:rowOff>
    </xdr:from>
    <xdr:to>
      <xdr:col>2</xdr:col>
      <xdr:colOff>676275</xdr:colOff>
      <xdr:row>18</xdr:row>
      <xdr:rowOff>66675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ShapeType="1"/>
        </xdr:cNvSpPr>
      </xdr:nvSpPr>
      <xdr:spPr bwMode="auto">
        <a:xfrm flipV="1">
          <a:off x="2200275" y="2457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85725</xdr:colOff>
      <xdr:row>15</xdr:row>
      <xdr:rowOff>47625</xdr:rowOff>
    </xdr:from>
    <xdr:to>
      <xdr:col>4</xdr:col>
      <xdr:colOff>85725</xdr:colOff>
      <xdr:row>17</xdr:row>
      <xdr:rowOff>104775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ShapeType="1"/>
        </xdr:cNvSpPr>
      </xdr:nvSpPr>
      <xdr:spPr bwMode="auto">
        <a:xfrm flipV="1">
          <a:off x="3133725" y="2238375"/>
          <a:ext cx="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581025</xdr:colOff>
      <xdr:row>15</xdr:row>
      <xdr:rowOff>107950</xdr:rowOff>
    </xdr:from>
    <xdr:ext cx="238125" cy="152400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2181225" y="2273300"/>
          <a:ext cx="2381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12,5</a:t>
          </a:r>
        </a:p>
      </xdr:txBody>
    </xdr:sp>
    <xdr:clientData/>
  </xdr:oneCellAnchor>
  <xdr:oneCellAnchor>
    <xdr:from>
      <xdr:col>4</xdr:col>
      <xdr:colOff>114300</xdr:colOff>
      <xdr:row>15</xdr:row>
      <xdr:rowOff>28575</xdr:rowOff>
    </xdr:from>
    <xdr:ext cx="209550" cy="152400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3162300" y="2219325"/>
          <a:ext cx="2095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100</a:t>
          </a:r>
        </a:p>
      </xdr:txBody>
    </xdr:sp>
    <xdr:clientData/>
  </xdr:oneCellAnchor>
  <xdr:twoCellAnchor>
    <xdr:from>
      <xdr:col>2</xdr:col>
      <xdr:colOff>676275</xdr:colOff>
      <xdr:row>18</xdr:row>
      <xdr:rowOff>66675</xdr:rowOff>
    </xdr:from>
    <xdr:to>
      <xdr:col>3</xdr:col>
      <xdr:colOff>381000</xdr:colOff>
      <xdr:row>18</xdr:row>
      <xdr:rowOff>66675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ShapeType="1"/>
        </xdr:cNvSpPr>
      </xdr:nvSpPr>
      <xdr:spPr bwMode="auto">
        <a:xfrm>
          <a:off x="2200275" y="26193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381000</xdr:colOff>
      <xdr:row>17</xdr:row>
      <xdr:rowOff>66675</xdr:rowOff>
    </xdr:from>
    <xdr:to>
      <xdr:col>3</xdr:col>
      <xdr:colOff>381000</xdr:colOff>
      <xdr:row>18</xdr:row>
      <xdr:rowOff>66675</xdr:rowOff>
    </xdr:to>
    <xdr:sp macro="" textlink="">
      <xdr:nvSpPr>
        <xdr:cNvPr id="1052" name="Line 28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ShapeType="1"/>
        </xdr:cNvSpPr>
      </xdr:nvSpPr>
      <xdr:spPr bwMode="auto">
        <a:xfrm flipV="1">
          <a:off x="2667000" y="2457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276225</xdr:colOff>
      <xdr:row>15</xdr:row>
      <xdr:rowOff>104775</xdr:rowOff>
    </xdr:from>
    <xdr:ext cx="238125" cy="152400"/>
    <xdr:sp macro="" textlink="">
      <xdr:nvSpPr>
        <xdr:cNvPr id="1053" name="Text Box 29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 txBox="1">
          <a:spLocks noChangeArrowheads="1"/>
        </xdr:cNvSpPr>
      </xdr:nvSpPr>
      <xdr:spPr bwMode="auto">
        <a:xfrm>
          <a:off x="2676525" y="2270125"/>
          <a:ext cx="2381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12,5</a:t>
          </a:r>
        </a:p>
      </xdr:txBody>
    </xdr:sp>
    <xdr:clientData/>
  </xdr:oneCellAnchor>
  <xdr:twoCellAnchor>
    <xdr:from>
      <xdr:col>3</xdr:col>
      <xdr:colOff>381000</xdr:colOff>
      <xdr:row>18</xdr:row>
      <xdr:rowOff>66675</xdr:rowOff>
    </xdr:from>
    <xdr:to>
      <xdr:col>4</xdr:col>
      <xdr:colOff>85725</xdr:colOff>
      <xdr:row>18</xdr:row>
      <xdr:rowOff>66675</xdr:rowOff>
    </xdr:to>
    <xdr:sp macro="" textlink="">
      <xdr:nvSpPr>
        <xdr:cNvPr id="1054" name="Line 30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ShapeType="1"/>
        </xdr:cNvSpPr>
      </xdr:nvSpPr>
      <xdr:spPr bwMode="auto">
        <a:xfrm>
          <a:off x="2667000" y="26193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85725</xdr:colOff>
      <xdr:row>17</xdr:row>
      <xdr:rowOff>66675</xdr:rowOff>
    </xdr:from>
    <xdr:to>
      <xdr:col>4</xdr:col>
      <xdr:colOff>85725</xdr:colOff>
      <xdr:row>18</xdr:row>
      <xdr:rowOff>66675</xdr:rowOff>
    </xdr:to>
    <xdr:sp macro="" textlink="">
      <xdr:nvSpPr>
        <xdr:cNvPr id="1055" name="Line 31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ShapeType="1"/>
        </xdr:cNvSpPr>
      </xdr:nvSpPr>
      <xdr:spPr bwMode="auto">
        <a:xfrm flipV="1">
          <a:off x="3133725" y="2457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123825</xdr:colOff>
      <xdr:row>17</xdr:row>
      <xdr:rowOff>66675</xdr:rowOff>
    </xdr:from>
    <xdr:ext cx="238125" cy="152400"/>
    <xdr:sp macro="" textlink="">
      <xdr:nvSpPr>
        <xdr:cNvPr id="1056" name="Text Box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3171825" y="2457450"/>
          <a:ext cx="2381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12,5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15</xdr:row>
          <xdr:rowOff>106680</xdr:rowOff>
        </xdr:from>
        <xdr:to>
          <xdr:col>7</xdr:col>
          <xdr:colOff>106680</xdr:colOff>
          <xdr:row>18</xdr:row>
          <xdr:rowOff>68580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2"/>
  <sheetViews>
    <sheetView tabSelected="1" topLeftCell="A4" zoomScale="120" zoomScaleNormal="120" workbookViewId="0">
      <selection activeCell="H16" sqref="H16"/>
    </sheetView>
  </sheetViews>
  <sheetFormatPr baseColWidth="10" defaultColWidth="11.44140625" defaultRowHeight="13.2" x14ac:dyDescent="0.25"/>
  <cols>
    <col min="1" max="16384" width="11.44140625" style="3"/>
  </cols>
  <sheetData>
    <row r="2" spans="1:8" x14ac:dyDescent="0.25">
      <c r="A2" s="1" t="s">
        <v>0</v>
      </c>
      <c r="B2" s="2"/>
    </row>
    <row r="3" spans="1:8" ht="2.25" customHeight="1" x14ac:dyDescent="0.25">
      <c r="A3" s="2"/>
      <c r="B3" s="2"/>
    </row>
    <row r="4" spans="1:8" x14ac:dyDescent="0.25">
      <c r="A4" s="4" t="s">
        <v>2</v>
      </c>
      <c r="B4" s="5">
        <v>0.13</v>
      </c>
    </row>
    <row r="5" spans="1:8" x14ac:dyDescent="0.25">
      <c r="A5" s="4" t="s">
        <v>3</v>
      </c>
      <c r="B5" s="5">
        <v>0.115</v>
      </c>
    </row>
    <row r="6" spans="1:8" x14ac:dyDescent="0.25">
      <c r="A6" s="4" t="s">
        <v>1</v>
      </c>
      <c r="B6" s="7">
        <f>(100+B4*100)/(1+B5)</f>
        <v>101.34529147982063</v>
      </c>
    </row>
    <row r="9" spans="1:8" x14ac:dyDescent="0.25">
      <c r="A9" s="1" t="s">
        <v>4</v>
      </c>
      <c r="B9" s="2"/>
    </row>
    <row r="10" spans="1:8" ht="3" customHeight="1" x14ac:dyDescent="0.25">
      <c r="A10" s="2"/>
      <c r="B10" s="2"/>
    </row>
    <row r="11" spans="1:8" x14ac:dyDescent="0.25">
      <c r="A11" s="4" t="s">
        <v>2</v>
      </c>
      <c r="B11" s="5">
        <v>0.12</v>
      </c>
      <c r="G11" s="10" t="s">
        <v>1</v>
      </c>
      <c r="H11" s="8">
        <f>100*B11/(1+B5)+(100+100*B11)/(1+H13)^2</f>
        <v>99.160030399630756</v>
      </c>
    </row>
    <row r="12" spans="1:8" x14ac:dyDescent="0.25">
      <c r="A12" s="4" t="s">
        <v>3</v>
      </c>
      <c r="B12" s="5">
        <v>0.125</v>
      </c>
      <c r="G12" s="9"/>
      <c r="H12" s="9"/>
    </row>
    <row r="13" spans="1:8" ht="14.4" x14ac:dyDescent="0.3">
      <c r="A13" s="4" t="s">
        <v>1</v>
      </c>
      <c r="B13" s="6">
        <v>99.16</v>
      </c>
      <c r="F13" s="11"/>
      <c r="G13" s="10" t="s">
        <v>6</v>
      </c>
      <c r="H13" s="5">
        <v>0.12561152774026019</v>
      </c>
    </row>
    <row r="16" spans="1:8" x14ac:dyDescent="0.25">
      <c r="A16" s="1" t="s">
        <v>5</v>
      </c>
      <c r="B16" s="2"/>
    </row>
    <row r="17" spans="1:10" ht="3" customHeight="1" x14ac:dyDescent="0.25">
      <c r="A17" s="2"/>
      <c r="B17" s="2"/>
    </row>
    <row r="18" spans="1:10" x14ac:dyDescent="0.25">
      <c r="A18" s="4" t="s">
        <v>2</v>
      </c>
      <c r="B18" s="5">
        <v>0.125</v>
      </c>
      <c r="I18" s="10" t="s">
        <v>1</v>
      </c>
      <c r="J18" s="8">
        <f>100*B18/(1+B5)+100*B18/(1+H13)^2+(100+100*B18)/(1+J20)^3</f>
        <v>97.660678264021612</v>
      </c>
    </row>
    <row r="19" spans="1:10" x14ac:dyDescent="0.25">
      <c r="A19" s="4" t="s">
        <v>3</v>
      </c>
      <c r="B19" s="5">
        <v>0.13500000000000001</v>
      </c>
      <c r="I19" s="9"/>
      <c r="J19" s="9"/>
    </row>
    <row r="20" spans="1:10" ht="14.4" x14ac:dyDescent="0.3">
      <c r="A20" s="4" t="s">
        <v>1</v>
      </c>
      <c r="B20" s="6">
        <v>97.66</v>
      </c>
      <c r="G20" s="11"/>
      <c r="I20" s="10" t="s">
        <v>7</v>
      </c>
      <c r="J20" s="5">
        <v>0.13676658883125564</v>
      </c>
    </row>
    <row r="22" spans="1:10" x14ac:dyDescent="0.25">
      <c r="H22" s="9" t="s">
        <v>8</v>
      </c>
    </row>
  </sheetData>
  <phoneticPr fontId="6" type="noConversion"/>
  <pageMargins left="0.75" right="0.75" top="1" bottom="1" header="0" footer="0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32" r:id="rId4">
          <objectPr defaultSize="0" autoPict="0" r:id="rId5">
            <anchor moveWithCells="1">
              <from>
                <xdr:col>3</xdr:col>
                <xdr:colOff>251460</xdr:colOff>
                <xdr:row>1</xdr:row>
                <xdr:rowOff>0</xdr:rowOff>
              </from>
              <to>
                <xdr:col>4</xdr:col>
                <xdr:colOff>594360</xdr:colOff>
                <xdr:row>3</xdr:row>
                <xdr:rowOff>129540</xdr:rowOff>
              </to>
            </anchor>
          </objectPr>
        </oleObject>
      </mc:Choice>
      <mc:Fallback>
        <oleObject progId="Equation.3" shapeId="1032" r:id="rId4"/>
      </mc:Fallback>
    </mc:AlternateContent>
    <mc:AlternateContent xmlns:mc="http://schemas.openxmlformats.org/markup-compatibility/2006">
      <mc:Choice Requires="x14">
        <oleObject progId="Equation.3" shapeId="1043" r:id="rId6">
          <objectPr defaultSize="0" autoPict="0" r:id="rId7">
            <anchor moveWithCells="1">
              <from>
                <xdr:col>4</xdr:col>
                <xdr:colOff>0</xdr:colOff>
                <xdr:row>8</xdr:row>
                <xdr:rowOff>38100</xdr:rowOff>
              </from>
              <to>
                <xdr:col>5</xdr:col>
                <xdr:colOff>586740</xdr:colOff>
                <xdr:row>10</xdr:row>
                <xdr:rowOff>152400</xdr:rowOff>
              </to>
            </anchor>
          </objectPr>
        </oleObject>
      </mc:Choice>
      <mc:Fallback>
        <oleObject progId="Equation.3" shapeId="1043" r:id="rId6"/>
      </mc:Fallback>
    </mc:AlternateContent>
    <mc:AlternateContent xmlns:mc="http://schemas.openxmlformats.org/markup-compatibility/2006">
      <mc:Choice Requires="x14">
        <oleObject progId="Equation.3" shapeId="1057" r:id="rId8">
          <objectPr defaultSize="0" autoPict="0" r:id="rId9">
            <anchor moveWithCells="1">
              <from>
                <xdr:col>4</xdr:col>
                <xdr:colOff>495300</xdr:colOff>
                <xdr:row>15</xdr:row>
                <xdr:rowOff>106680</xdr:rowOff>
              </from>
              <to>
                <xdr:col>7</xdr:col>
                <xdr:colOff>106680</xdr:colOff>
                <xdr:row>18</xdr:row>
                <xdr:rowOff>68580</xdr:rowOff>
              </to>
            </anchor>
          </objectPr>
        </oleObject>
      </mc:Choice>
      <mc:Fallback>
        <oleObject progId="Equation.3" shapeId="1057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7734375" defaultRowHeight="13.2" x14ac:dyDescent="0.25"/>
  <cols>
    <col min="1" max="256" width="11.44140625" customWidth="1"/>
  </cols>
  <sheetData/>
  <phoneticPr fontId="6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7734375" defaultRowHeight="13.2" x14ac:dyDescent="0.25"/>
  <cols>
    <col min="1" max="256" width="11.44140625" customWidth="1"/>
  </cols>
  <sheetData/>
  <phoneticPr fontId="6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B3D51CADD1D94E9000229A15B18451" ma:contentTypeVersion="4" ma:contentTypeDescription="Crear nuevo documento." ma:contentTypeScope="" ma:versionID="974e2fd74fb2d752365237ff428eb139">
  <xsd:schema xmlns:xsd="http://www.w3.org/2001/XMLSchema" xmlns:xs="http://www.w3.org/2001/XMLSchema" xmlns:p="http://schemas.microsoft.com/office/2006/metadata/properties" xmlns:ns2="5d6436a9-1571-4178-9d83-e4a54674e856" targetNamespace="http://schemas.microsoft.com/office/2006/metadata/properties" ma:root="true" ma:fieldsID="f4342c8f1dd42ee1346c3e1a35fcef57" ns2:_="">
    <xsd:import namespace="5d6436a9-1571-4178-9d83-e4a54674e8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436a9-1571-4178-9d83-e4a54674e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C95C5E-9D22-46D8-BAF3-7C946418CB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0CB28D-6D04-4D41-A35E-9566694E71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0F9A67-4AA2-4BE3-A7B4-D48C9657B6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6436a9-1571-4178-9d83-e4a54674e8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CORFINSURA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jubotero</dc:creator>
  <cp:lastModifiedBy>NICOLÁS GONZÁLEZ</cp:lastModifiedBy>
  <dcterms:created xsi:type="dcterms:W3CDTF">2003-10-25T14:16:22Z</dcterms:created>
  <dcterms:modified xsi:type="dcterms:W3CDTF">2023-11-18T02:05:41Z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0x01010047B3D51CADD1D94E9000229A15B18451</vt:lpwstr>
  </property>
</Properties>
</file>