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IGOJ\OneDrive\Desktop\NICO\MAF\Semestre 3\Inversiones en Mercado de Capitales\Archivos Python\"/>
    </mc:Choice>
  </mc:AlternateContent>
  <xr:revisionPtr revIDLastSave="0" documentId="13_ncr:1_{EC677B25-7F80-4383-88DE-6D84F5F119D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Perfiles" sheetId="2" r:id="rId1"/>
    <sheet name="Returns" sheetId="1" r:id="rId2"/>
    <sheet name="Same W" sheetId="4" r:id="rId3"/>
    <sheet name="Optimal W" sheetId="6" r:id="rId4"/>
  </sheets>
  <definedNames>
    <definedName name="solver_adj" localSheetId="3" hidden="1">'Optimal W'!$C$22:$C$27</definedName>
    <definedName name="solver_adj" localSheetId="2" hidden="1">'Same W'!$C$22:$C$27</definedName>
    <definedName name="solver_cvg" localSheetId="3" hidden="1">0.0001</definedName>
    <definedName name="solver_cvg" localSheetId="2" hidden="1">0.0001</definedName>
    <definedName name="solver_drv" localSheetId="3" hidden="1">1</definedName>
    <definedName name="solver_drv" localSheetId="2" hidden="1">1</definedName>
    <definedName name="solver_eng" localSheetId="3" hidden="1">1</definedName>
    <definedName name="solver_eng" localSheetId="2" hidden="1">1</definedName>
    <definedName name="solver_est" localSheetId="3" hidden="1">1</definedName>
    <definedName name="solver_est" localSheetId="2" hidden="1">1</definedName>
    <definedName name="solver_itr" localSheetId="3" hidden="1">2147483647</definedName>
    <definedName name="solver_itr" localSheetId="2" hidden="1">2147483647</definedName>
    <definedName name="solver_lhs1" localSheetId="3" hidden="1">'Optimal W'!$C$28</definedName>
    <definedName name="solver_lhs1" localSheetId="2" hidden="1">'Same W'!$C$28</definedName>
    <definedName name="solver_mip" localSheetId="3" hidden="1">2147483647</definedName>
    <definedName name="solver_mip" localSheetId="2" hidden="1">2147483647</definedName>
    <definedName name="solver_mni" localSheetId="3" hidden="1">30</definedName>
    <definedName name="solver_mni" localSheetId="2" hidden="1">30</definedName>
    <definedName name="solver_mrt" localSheetId="3" hidden="1">0.075</definedName>
    <definedName name="solver_mrt" localSheetId="2" hidden="1">0.075</definedName>
    <definedName name="solver_msl" localSheetId="3" hidden="1">2</definedName>
    <definedName name="solver_msl" localSheetId="2" hidden="1">2</definedName>
    <definedName name="solver_neg" localSheetId="3" hidden="1">1</definedName>
    <definedName name="solver_neg" localSheetId="2" hidden="1">1</definedName>
    <definedName name="solver_nod" localSheetId="3" hidden="1">2147483647</definedName>
    <definedName name="solver_nod" localSheetId="2" hidden="1">2147483647</definedName>
    <definedName name="solver_num" localSheetId="3" hidden="1">1</definedName>
    <definedName name="solver_num" localSheetId="2" hidden="1">1</definedName>
    <definedName name="solver_nwt" localSheetId="3" hidden="1">1</definedName>
    <definedName name="solver_nwt" localSheetId="2" hidden="1">1</definedName>
    <definedName name="solver_opt" localSheetId="3" hidden="1">'Optimal W'!$K$29</definedName>
    <definedName name="solver_opt" localSheetId="2" hidden="1">'Same W'!$K$29</definedName>
    <definedName name="solver_pre" localSheetId="3" hidden="1">0.000001</definedName>
    <definedName name="solver_pre" localSheetId="2" hidden="1">0.000001</definedName>
    <definedName name="solver_rbv" localSheetId="3" hidden="1">1</definedName>
    <definedName name="solver_rbv" localSheetId="2" hidden="1">1</definedName>
    <definedName name="solver_rel1" localSheetId="3" hidden="1">2</definedName>
    <definedName name="solver_rel1" localSheetId="2" hidden="1">2</definedName>
    <definedName name="solver_rhs1" localSheetId="3" hidden="1">1</definedName>
    <definedName name="solver_rhs1" localSheetId="2" hidden="1">1</definedName>
    <definedName name="solver_rlx" localSheetId="3" hidden="1">2</definedName>
    <definedName name="solver_rlx" localSheetId="2" hidden="1">2</definedName>
    <definedName name="solver_rsd" localSheetId="3" hidden="1">0</definedName>
    <definedName name="solver_rsd" localSheetId="2" hidden="1">0</definedName>
    <definedName name="solver_scl" localSheetId="3" hidden="1">1</definedName>
    <definedName name="solver_scl" localSheetId="2" hidden="1">1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ssz" localSheetId="2" hidden="1">100</definedName>
    <definedName name="solver_tim" localSheetId="3" hidden="1">2147483647</definedName>
    <definedName name="solver_tim" localSheetId="2" hidden="1">2147483647</definedName>
    <definedName name="solver_tol" localSheetId="3" hidden="1">0.01</definedName>
    <definedName name="solver_tol" localSheetId="2" hidden="1">0.01</definedName>
    <definedName name="solver_typ" localSheetId="3" hidden="1">1</definedName>
    <definedName name="solver_typ" localSheetId="2" hidden="1">1</definedName>
    <definedName name="solver_val" localSheetId="3" hidden="1">0.1336</definedName>
    <definedName name="solver_val" localSheetId="2" hidden="1">0</definedName>
    <definedName name="solver_ver" localSheetId="3" hidden="1">3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0" i="6" l="1"/>
  <c r="I70" i="6" s="1"/>
  <c r="I52" i="6"/>
  <c r="I51" i="6"/>
  <c r="A53" i="6"/>
  <c r="A54" i="6" s="1"/>
  <c r="A55" i="6" s="1"/>
  <c r="A56" i="6" s="1"/>
  <c r="A57" i="6" s="1"/>
  <c r="A58" i="6" s="1"/>
  <c r="A59" i="6" s="1"/>
  <c r="A60" i="6" s="1"/>
  <c r="A61" i="6" s="1"/>
  <c r="A62" i="6" s="1"/>
  <c r="A52" i="6"/>
  <c r="A51" i="6"/>
  <c r="G47" i="6"/>
  <c r="F46" i="6"/>
  <c r="E45" i="6"/>
  <c r="D44" i="6"/>
  <c r="C43" i="6"/>
  <c r="B42" i="6"/>
  <c r="K26" i="6" s="1" a="1"/>
  <c r="K26" i="6" s="1"/>
  <c r="K27" i="6" s="1"/>
  <c r="C21" i="6" s="1"/>
  <c r="C28" i="6"/>
  <c r="H27" i="6"/>
  <c r="H26" i="6"/>
  <c r="H25" i="6"/>
  <c r="H24" i="6"/>
  <c r="H23" i="6"/>
  <c r="H22" i="6"/>
  <c r="H28" i="6" s="1"/>
  <c r="K23" i="6" s="1"/>
  <c r="L19" i="6"/>
  <c r="J19" i="6"/>
  <c r="H19" i="6"/>
  <c r="F19" i="6"/>
  <c r="D19" i="6"/>
  <c r="B19" i="6"/>
  <c r="G47" i="4"/>
  <c r="F46" i="4"/>
  <c r="E45" i="4"/>
  <c r="D44" i="4"/>
  <c r="C43" i="4"/>
  <c r="B42" i="4"/>
  <c r="H27" i="4"/>
  <c r="H26" i="4"/>
  <c r="H25" i="4"/>
  <c r="H24" i="4"/>
  <c r="H23" i="4"/>
  <c r="H22" i="4"/>
  <c r="L19" i="4"/>
  <c r="J19" i="4"/>
  <c r="H19" i="4"/>
  <c r="F19" i="4"/>
  <c r="D19" i="4"/>
  <c r="B19" i="4"/>
  <c r="I56" i="6" l="1"/>
  <c r="I57" i="6"/>
  <c r="I58" i="6"/>
  <c r="I55" i="6"/>
  <c r="I59" i="6"/>
  <c r="I60" i="6"/>
  <c r="I61" i="6"/>
  <c r="A63" i="6"/>
  <c r="I62" i="6"/>
  <c r="I53" i="6"/>
  <c r="I54" i="6"/>
  <c r="K29" i="6"/>
  <c r="A64" i="6" l="1"/>
  <c r="I63" i="6"/>
  <c r="A65" i="6" l="1"/>
  <c r="I64" i="6"/>
  <c r="A66" i="6" l="1"/>
  <c r="I65" i="6"/>
  <c r="A67" i="6" l="1"/>
  <c r="I66" i="6"/>
  <c r="A68" i="6" l="1"/>
  <c r="I67" i="6"/>
  <c r="A69" i="6" l="1"/>
  <c r="I68" i="6"/>
  <c r="A71" i="6" l="1"/>
  <c r="I71" i="6" s="1"/>
  <c r="I69" i="6"/>
  <c r="L2" i="2" l="1"/>
  <c r="M2" i="2" s="1"/>
  <c r="L3" i="2"/>
  <c r="M3" i="2" s="1"/>
  <c r="L4" i="2"/>
  <c r="M4" i="2" s="1"/>
  <c r="L5" i="2"/>
  <c r="M5" i="2" s="1"/>
  <c r="L6" i="2"/>
  <c r="M6" i="2" s="1"/>
  <c r="H28" i="4" l="1"/>
  <c r="K23" i="4" s="1"/>
  <c r="C28" i="4"/>
  <c r="K26" i="4" a="1"/>
  <c r="K26" i="4" s="1"/>
  <c r="K27" i="4" s="1"/>
  <c r="K29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<sst xmlns="http://schemas.openxmlformats.org/spreadsheetml/2006/main" count="368" uniqueCount="69">
  <si>
    <t>Date</t>
  </si>
  <si>
    <t>ICLN</t>
  </si>
  <si>
    <t>GLD</t>
  </si>
  <si>
    <t>SUAS.L</t>
  </si>
  <si>
    <t>EFA</t>
  </si>
  <si>
    <t>HYG</t>
  </si>
  <si>
    <t>VNQ</t>
  </si>
  <si>
    <t>a</t>
  </si>
  <si>
    <t>b</t>
  </si>
  <si>
    <t>Persona 5</t>
  </si>
  <si>
    <t>Persona 4</t>
  </si>
  <si>
    <t>c</t>
  </si>
  <si>
    <t>Persona 3</t>
  </si>
  <si>
    <t>Persona 2</t>
  </si>
  <si>
    <t>Persona 1</t>
  </si>
  <si>
    <t>A</t>
  </si>
  <si>
    <t>Resultado</t>
  </si>
  <si>
    <t>Respuesta 7</t>
  </si>
  <si>
    <t>Respuesta 6</t>
  </si>
  <si>
    <t>Respuesta 5</t>
  </si>
  <si>
    <t>Respuesta 4</t>
  </si>
  <si>
    <t>Respuesta 3</t>
  </si>
  <si>
    <t>Respuesta 2.c</t>
  </si>
  <si>
    <t>Respuesta 2.b</t>
  </si>
  <si>
    <t>Respuesta 2.a</t>
  </si>
  <si>
    <t>Respuesta 2</t>
  </si>
  <si>
    <t>Respuesta 1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</si>
  <si>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</si>
  <si>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</si>
  <si>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</si>
  <si>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</si>
  <si>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</si>
  <si>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</si>
  <si>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</si>
  <si>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</si>
  <si>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</si>
  <si>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</si>
  <si>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</si>
  <si>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</si>
  <si>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</si>
  <si>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R.S=</t>
  </si>
  <si>
    <r>
      <t>R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=</t>
    </r>
  </si>
  <si>
    <t>R.S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</si>
  <si>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ICLN</t>
    </r>
  </si>
  <si>
    <r>
      <t>W</t>
    </r>
    <r>
      <rPr>
        <i/>
        <vertAlign val="subscript"/>
        <sz val="11"/>
        <color theme="1"/>
        <rFont val="Calibri"/>
        <family val="2"/>
        <scheme val="minor"/>
      </rPr>
      <t>GLD</t>
    </r>
  </si>
  <si>
    <r>
      <t>W</t>
    </r>
    <r>
      <rPr>
        <i/>
        <vertAlign val="subscript"/>
        <sz val="11"/>
        <color theme="1"/>
        <rFont val="Calibri"/>
        <family val="2"/>
        <scheme val="minor"/>
      </rPr>
      <t>SUAS.L</t>
    </r>
  </si>
  <si>
    <r>
      <t>W</t>
    </r>
    <r>
      <rPr>
        <i/>
        <vertAlign val="subscript"/>
        <sz val="11"/>
        <color theme="1"/>
        <rFont val="Calibri"/>
        <family val="2"/>
        <scheme val="minor"/>
      </rPr>
      <t>HYG</t>
    </r>
  </si>
  <si>
    <r>
      <t>W</t>
    </r>
    <r>
      <rPr>
        <i/>
        <vertAlign val="subscript"/>
        <sz val="11"/>
        <color theme="1"/>
        <rFont val="Calibri"/>
        <family val="2"/>
        <scheme val="minor"/>
      </rPr>
      <t>EFA</t>
    </r>
  </si>
  <si>
    <t>S=</t>
  </si>
  <si>
    <t>[W] =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</si>
  <si>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VNQ</t>
    </r>
  </si>
  <si>
    <r>
      <t>E[r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]=</t>
    </r>
  </si>
  <si>
    <r>
      <t>r</t>
    </r>
    <r>
      <rPr>
        <i/>
        <vertAlign val="subscript"/>
        <sz val="11"/>
        <color theme="1"/>
        <rFont val="Calibri"/>
        <family val="2"/>
        <scheme val="minor"/>
      </rPr>
      <t>GLD</t>
    </r>
  </si>
  <si>
    <r>
      <t>r</t>
    </r>
    <r>
      <rPr>
        <i/>
        <vertAlign val="subscript"/>
        <sz val="11"/>
        <color theme="1"/>
        <rFont val="Calibri"/>
        <family val="2"/>
        <scheme val="minor"/>
      </rPr>
      <t>ICLN</t>
    </r>
  </si>
  <si>
    <r>
      <t>r</t>
    </r>
    <r>
      <rPr>
        <i/>
        <vertAlign val="subscript"/>
        <sz val="11"/>
        <color theme="1"/>
        <rFont val="Calibri"/>
        <family val="2"/>
        <scheme val="minor"/>
      </rPr>
      <t>SUAS.L</t>
    </r>
  </si>
  <si>
    <r>
      <t>r</t>
    </r>
    <r>
      <rPr>
        <i/>
        <vertAlign val="subscript"/>
        <sz val="11"/>
        <color theme="1"/>
        <rFont val="Calibri"/>
        <family val="2"/>
        <scheme val="minor"/>
      </rPr>
      <t>EFA</t>
    </r>
  </si>
  <si>
    <r>
      <t>r</t>
    </r>
    <r>
      <rPr>
        <i/>
        <vertAlign val="subscript"/>
        <sz val="11"/>
        <color theme="1"/>
        <rFont val="Calibri"/>
        <family val="2"/>
        <scheme val="minor"/>
      </rPr>
      <t>HYG</t>
    </r>
  </si>
  <si>
    <r>
      <t>r</t>
    </r>
    <r>
      <rPr>
        <i/>
        <vertAlign val="subscript"/>
        <sz val="11"/>
        <color theme="1"/>
        <rFont val="Calibri"/>
        <family val="2"/>
        <scheme val="minor"/>
      </rPr>
      <t>VNQ</t>
    </r>
  </si>
  <si>
    <r>
      <t>E[r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]=</t>
    </r>
  </si>
  <si>
    <t>Matriz de Correlación</t>
  </si>
  <si>
    <t>Matriz de Covarianzas</t>
  </si>
  <si>
    <t>[w]T[r]</t>
  </si>
  <si>
    <t>[w]T[VarCovar][w]</t>
  </si>
  <si>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1"/>
        <charset val="2"/>
        <scheme val="minor"/>
      </rPr>
      <t>=</t>
    </r>
  </si>
  <si>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1"/>
        <charset val="2"/>
        <scheme val="minor"/>
      </rPr>
      <t>=</t>
    </r>
  </si>
  <si>
    <r>
      <t>E[r</t>
    </r>
    <r>
      <rPr>
        <b/>
        <vertAlign val="subscript"/>
        <sz val="11"/>
        <color theme="1"/>
        <rFont val="Calibri"/>
        <family val="2"/>
      </rPr>
      <t>p</t>
    </r>
    <r>
      <rPr>
        <b/>
        <sz val="11"/>
        <color theme="1"/>
        <rFont val="Calibri"/>
        <family val="2"/>
      </rPr>
      <t>] =</t>
    </r>
  </si>
  <si>
    <t>y*=</t>
  </si>
  <si>
    <r>
      <t>E[r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]</t>
    </r>
  </si>
  <si>
    <r>
      <t>σ</t>
    </r>
    <r>
      <rPr>
        <b/>
        <vertAlign val="subscript"/>
        <sz val="11.2"/>
        <color theme="1"/>
        <rFont val="Calibri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</si>
</sst>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8" formatCode="_-* #,##0_-;\-* #,##0_-;_-* &quot;-&quot;??_-;_-@_-"/>
    <numFmt numFmtId="169" formatCode="0.000%"/>
    <numFmt numFmtId="173" formatCode="_-* #,##0.0000_-;\-* #,##0.0000_-;_-* &quot;-&quot;??_-;_-@_-"/>
    <numFmt numFmtId="178" formatCode="0.000000%"/>
  </numFmts>
  <fonts count="1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sz val="11"/>
      <color theme="1"/>
      <name val="Calibri"/>
      <family val="2"/>
    </font>
    <font>
      <b/>
      <sz val="11"/>
      <color theme="1"/>
      <name val="Calibri"/>
      <family val="1"/>
      <charset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</font>
    <font>
      <b/>
      <vertAlign val="subscript"/>
      <sz val="11.2"/>
      <color theme="1"/>
      <name val="Calibri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0" fontId="0" fillId="0" borderId="0" xfId="2" applyNumberFormat="1" applyFont="1"/>
    <xf numFmtId="0" fontId="0" fillId="0" borderId="0" xfId="0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10" fontId="4" fillId="0" borderId="3" xfId="2" applyNumberFormat="1" applyFont="1" applyFill="1" applyBorder="1" applyAlignment="1">
      <alignment horizontal="center"/>
    </xf>
    <xf numFmtId="10" fontId="0" fillId="0" borderId="0" xfId="2" applyNumberFormat="1" applyFont="1" applyFill="1" applyBorder="1" applyAlignment="1"/>
    <xf numFmtId="168" fontId="0" fillId="0" borderId="2" xfId="1" applyNumberFormat="1" applyFont="1" applyFill="1" applyBorder="1" applyAlignment="1"/>
    <xf numFmtId="168" fontId="0" fillId="0" borderId="0" xfId="1" applyNumberFormat="1" applyFont="1" applyFill="1" applyBorder="1" applyAlignment="1"/>
    <xf numFmtId="0" fontId="0" fillId="0" borderId="0" xfId="0" applyAlignment="1">
      <alignment horizontal="right"/>
    </xf>
    <xf numFmtId="169" fontId="0" fillId="0" borderId="0" xfId="2" applyNumberFormat="1" applyFont="1"/>
    <xf numFmtId="43" fontId="0" fillId="0" borderId="0" xfId="1" applyFont="1"/>
    <xf numFmtId="0" fontId="4" fillId="0" borderId="4" xfId="0" applyFont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9" fontId="0" fillId="0" borderId="0" xfId="0" applyNumberFormat="1" applyFont="1" applyFill="1" applyAlignment="1">
      <alignment horizontal="center" vertical="center"/>
    </xf>
    <xf numFmtId="10" fontId="0" fillId="0" borderId="0" xfId="2" applyNumberFormat="1" applyFont="1" applyAlignment="1">
      <alignment horizontal="right"/>
    </xf>
    <xf numFmtId="168" fontId="0" fillId="0" borderId="0" xfId="1" applyNumberFormat="1" applyFont="1"/>
    <xf numFmtId="0" fontId="4" fillId="0" borderId="5" xfId="0" applyFont="1" applyFill="1" applyBorder="1" applyAlignment="1">
      <alignment horizontal="center"/>
    </xf>
    <xf numFmtId="10" fontId="4" fillId="0" borderId="5" xfId="2" applyNumberFormat="1" applyFont="1" applyFill="1" applyBorder="1" applyAlignment="1">
      <alignment horizontal="center"/>
    </xf>
    <xf numFmtId="169" fontId="0" fillId="0" borderId="0" xfId="2" applyNumberFormat="1" applyFont="1" applyBorder="1"/>
    <xf numFmtId="10" fontId="0" fillId="0" borderId="0" xfId="2" applyNumberFormat="1" applyFont="1" applyBorder="1"/>
    <xf numFmtId="10" fontId="3" fillId="2" borderId="0" xfId="2" applyNumberFormat="1" applyFont="1" applyFill="1" applyAlignment="1">
      <alignment horizontal="right"/>
    </xf>
    <xf numFmtId="10" fontId="3" fillId="2" borderId="0" xfId="2" applyNumberFormat="1" applyFont="1" applyFill="1" applyAlignment="1">
      <alignment horizontal="left"/>
    </xf>
    <xf numFmtId="10" fontId="8" fillId="2" borderId="0" xfId="2" applyNumberFormat="1" applyFont="1" applyFill="1" applyAlignment="1">
      <alignment horizontal="centerContinuous"/>
    </xf>
    <xf numFmtId="10" fontId="3" fillId="2" borderId="0" xfId="2" applyNumberFormat="1" applyFont="1" applyFill="1" applyAlignment="1">
      <alignment horizontal="centerContinuous"/>
    </xf>
    <xf numFmtId="0" fontId="0" fillId="3" borderId="0" xfId="0" applyFill="1" applyAlignment="1">
      <alignment horizontal="centerContinuous"/>
    </xf>
    <xf numFmtId="10" fontId="0" fillId="3" borderId="0" xfId="2" applyNumberFormat="1" applyFont="1" applyFill="1" applyAlignment="1">
      <alignment horizontal="centerContinuous"/>
    </xf>
    <xf numFmtId="178" fontId="0" fillId="0" borderId="0" xfId="2" applyNumberFormat="1" applyFont="1" applyFill="1" applyBorder="1" applyAlignment="1"/>
    <xf numFmtId="178" fontId="0" fillId="0" borderId="2" xfId="2" applyNumberFormat="1" applyFont="1" applyFill="1" applyBorder="1" applyAlignment="1"/>
    <xf numFmtId="0" fontId="9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0" fontId="0" fillId="2" borderId="0" xfId="2" applyNumberFormat="1" applyFont="1" applyFill="1"/>
    <xf numFmtId="10" fontId="10" fillId="2" borderId="0" xfId="2" applyNumberFormat="1" applyFont="1" applyFill="1" applyAlignment="1">
      <alignment horizontal="center"/>
    </xf>
    <xf numFmtId="10" fontId="3" fillId="2" borderId="0" xfId="2" applyNumberFormat="1" applyFont="1" applyFill="1" applyAlignment="1">
      <alignment horizontal="center"/>
    </xf>
    <xf numFmtId="43" fontId="3" fillId="2" borderId="0" xfId="1" applyFont="1" applyFill="1" applyAlignment="1">
      <alignment horizontal="center" vertical="center"/>
    </xf>
    <xf numFmtId="10" fontId="0" fillId="0" borderId="0" xfId="0" applyNumberFormat="1"/>
    <xf numFmtId="1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4" fillId="0" borderId="5" xfId="0" applyFont="1" applyFill="1" applyBorder="1" applyAlignment="1">
      <alignment horizontal="center"/>
    </xf>
    <xf numFmtId="10" fontId="14" fillId="0" borderId="5" xfId="2" applyNumberFormat="1" applyFont="1" applyFill="1" applyBorder="1" applyAlignment="1">
      <alignment horizontal="center"/>
    </xf>
    <xf numFmtId="173" fontId="0" fillId="0" borderId="0" xfId="1" applyNumberFormat="1" applyFont="1"/>
    <xf numFmtId="10" fontId="0" fillId="2" borderId="0" xfId="0" applyNumberFormat="1" applyFill="1" applyAlignment="1">
      <alignment horizontal="center"/>
    </xf>
    <xf numFmtId="10" fontId="0" fillId="2" borderId="0" xfId="0" applyNumberFormat="1" applyFill="1"/>
    <xf numFmtId="173" fontId="0" fillId="2" borderId="0" xfId="1" applyNumberFormat="1" applyFont="1" applyFill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v>Optimal Portafolio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'Optimal W'!$B$70</c:f>
              <c:numCache>
                <c:formatCode>0.00%</c:formatCode>
                <c:ptCount val="1"/>
                <c:pt idx="0">
                  <c:v>0.16418083682127524</c:v>
                </c:pt>
              </c:numCache>
            </c:numRef>
          </c:xVal>
          <c:yVal>
            <c:numRef>
              <c:f>'Optimal W'!$A$70</c:f>
              <c:numCache>
                <c:formatCode>0.00%</c:formatCode>
                <c:ptCount val="1"/>
                <c:pt idx="0">
                  <c:v>0.13208121406729148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D8-444F-9C65-27829529B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002159"/>
        <c:axId val="2110497744"/>
      </c:scatterChart>
      <c:scatterChart>
        <c:scatterStyle val="smoothMarker"/>
        <c:varyColors val="0"/>
        <c:ser>
          <c:idx val="0"/>
          <c:order val="0"/>
          <c:tx>
            <c:v>Efficient Frontier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'Optimal W'!$B$51:$B$71</c:f>
              <c:numCache>
                <c:formatCode>0.00%</c:formatCode>
                <c:ptCount val="21"/>
                <c:pt idx="0">
                  <c:v>0.12400876250257409</c:v>
                </c:pt>
                <c:pt idx="1">
                  <c:v>0.12711696513854615</c:v>
                </c:pt>
                <c:pt idx="2">
                  <c:v>0.12217838988433771</c:v>
                </c:pt>
                <c:pt idx="3">
                  <c:v>0.1076194170708414</c:v>
                </c:pt>
                <c:pt idx="4">
                  <c:v>0.10538452372876672</c:v>
                </c:pt>
                <c:pt idx="5">
                  <c:v>0.10496897966258978</c:v>
                </c:pt>
                <c:pt idx="6">
                  <c:v>0.10525964857516659</c:v>
                </c:pt>
                <c:pt idx="7">
                  <c:v>0.10667323883150975</c:v>
                </c:pt>
                <c:pt idx="8">
                  <c:v>0.10939332376400854</c:v>
                </c:pt>
                <c:pt idx="9">
                  <c:v>0.11341798445975848</c:v>
                </c:pt>
                <c:pt idx="10">
                  <c:v>0.11752391628011082</c:v>
                </c:pt>
                <c:pt idx="11">
                  <c:v>0.12221917999241602</c:v>
                </c:pt>
                <c:pt idx="12">
                  <c:v>0.12737353000900001</c:v>
                </c:pt>
                <c:pt idx="13">
                  <c:v>0.13287216254786119</c:v>
                </c:pt>
                <c:pt idx="14">
                  <c:v>0.13861825026276609</c:v>
                </c:pt>
                <c:pt idx="15">
                  <c:v>0.14453375318597883</c:v>
                </c:pt>
                <c:pt idx="16">
                  <c:v>0.15055837826437796</c:v>
                </c:pt>
                <c:pt idx="17">
                  <c:v>0.15664666786814047</c:v>
                </c:pt>
                <c:pt idx="18">
                  <c:v>0.1627635677276226</c:v>
                </c:pt>
                <c:pt idx="19">
                  <c:v>0.16418083682127524</c:v>
                </c:pt>
                <c:pt idx="20">
                  <c:v>0.16887458023731214</c:v>
                </c:pt>
              </c:numCache>
            </c:numRef>
          </c:xVal>
          <c:yVal>
            <c:numRef>
              <c:f>'Optimal W'!$A$51:$A$71</c:f>
              <c:numCache>
                <c:formatCode>0.00%</c:formatCode>
                <c:ptCount val="21"/>
                <c:pt idx="0">
                  <c:v>3.86262284947489E-2</c:v>
                </c:pt>
                <c:pt idx="1">
                  <c:v>4.3626228494748898E-2</c:v>
                </c:pt>
                <c:pt idx="2">
                  <c:v>4.8626228494748895E-2</c:v>
                </c:pt>
                <c:pt idx="3">
                  <c:v>5.3626228494748893E-2</c:v>
                </c:pt>
                <c:pt idx="4">
                  <c:v>5.862622849474889E-2</c:v>
                </c:pt>
                <c:pt idx="5">
                  <c:v>6.3626228494748888E-2</c:v>
                </c:pt>
                <c:pt idx="6">
                  <c:v>6.8626228494748892E-2</c:v>
                </c:pt>
                <c:pt idx="7">
                  <c:v>7.3626228494748897E-2</c:v>
                </c:pt>
                <c:pt idx="8">
                  <c:v>7.8626228494748901E-2</c:v>
                </c:pt>
                <c:pt idx="9">
                  <c:v>8.3626228494748905E-2</c:v>
                </c:pt>
                <c:pt idx="10">
                  <c:v>8.862622849474891E-2</c:v>
                </c:pt>
                <c:pt idx="11">
                  <c:v>9.3626228494748914E-2</c:v>
                </c:pt>
                <c:pt idx="12">
                  <c:v>9.8626228494748919E-2</c:v>
                </c:pt>
                <c:pt idx="13">
                  <c:v>0.10362622849474892</c:v>
                </c:pt>
                <c:pt idx="14">
                  <c:v>0.10862622849474893</c:v>
                </c:pt>
                <c:pt idx="15">
                  <c:v>0.11362622849474893</c:v>
                </c:pt>
                <c:pt idx="16">
                  <c:v>0.11862622849474894</c:v>
                </c:pt>
                <c:pt idx="17">
                  <c:v>0.12362622849474894</c:v>
                </c:pt>
                <c:pt idx="18">
                  <c:v>0.12862622849474895</c:v>
                </c:pt>
                <c:pt idx="19">
                  <c:v>0.13208121406729148</c:v>
                </c:pt>
                <c:pt idx="20">
                  <c:v>0.13362622849474895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D8-444F-9C65-27829529B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002159"/>
        <c:axId val="2110497744"/>
      </c:scatterChart>
      <c:valAx>
        <c:axId val="421002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10497744"/>
        <c:crosses val="autoZero"/>
        <c:crossBetween val="midCat"/>
      </c:valAx>
      <c:valAx>
        <c:axId val="211049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1002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542925</xdr:colOff>
      <xdr:row>51</xdr:row>
      <xdr:rowOff>180975</xdr:rowOff>
    </xdr:from>
    <xdr:to>
      <xdr:col>15</xdr:col>
      <xdr:colOff>542925</xdr:colOff>
      <xdr:row>66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DE68056-9B67-2E36-3DFC-A37A69C2EE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9CFA9-05E2-4E47-8331-6E2EDEBEE0D2}">
  <dimension ref="A1:M6"/>
  <sheetViews>
    <sheetView workbookViewId="0">
      <selection activeCell="H14" sqref="H14"/>
    </sheetView>
  </sheetViews>
  <sheetFormatPr baseColWidth="10" defaultRowHeight="15"/>
  <sheetData>
    <row r="1" spans="1:13">
      <c r="A1" s="5"/>
      <c r="B1" s="5" t="s">
        <v>26</v>
      </c>
      <c r="C1" s="5" t="s">
        <v>25</v>
      </c>
      <c r="D1" s="5" t="s">
        <v>24</v>
      </c>
      <c r="E1" s="5" t="s">
        <v>23</v>
      </c>
      <c r="F1" s="5" t="s">
        <v>22</v>
      </c>
      <c r="G1" s="5" t="s">
        <v>21</v>
      </c>
      <c r="H1" s="5" t="s">
        <v>20</v>
      </c>
      <c r="I1" s="5" t="s">
        <v>19</v>
      </c>
      <c r="J1" s="5" t="s">
        <v>18</v>
      </c>
      <c r="K1" s="5" t="s">
        <v>17</v>
      </c>
      <c r="L1" s="5" t="s">
        <v>16</v>
      </c>
      <c r="M1" s="5" t="s">
        <v>15</v>
      </c>
    </row>
    <row r="2" spans="1:13">
      <c r="A2" s="5" t="s">
        <v>14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5" t="s">
        <v>7</v>
      </c>
      <c r="H2" s="5" t="s">
        <v>7</v>
      </c>
      <c r="I2" s="5" t="s">
        <v>7</v>
      </c>
      <c r="J2" s="5" t="s">
        <v>7</v>
      </c>
      <c r="K2" s="5" t="s">
        <v>7</v>
      </c>
      <c r="L2" s="5">
        <f>COUNTIF(B2:K2,"a")*1+COUNTIF(B2:K2,"b")*2+COUNTIF(B2:K2,"c")*3</f>
        <v>15</v>
      </c>
      <c r="M2" s="5">
        <f>IF(L2&lt;=12,8,IF(L2&lt;=16,6,IF(L2&lt;=20,4,IF(L2&lt;=24,3,1))))</f>
        <v>6</v>
      </c>
    </row>
    <row r="3" spans="1:13">
      <c r="A3" s="5" t="s">
        <v>13</v>
      </c>
      <c r="B3" s="5" t="s">
        <v>8</v>
      </c>
      <c r="C3" s="5" t="s">
        <v>11</v>
      </c>
      <c r="D3" s="5" t="s">
        <v>8</v>
      </c>
      <c r="E3" s="5" t="s">
        <v>8</v>
      </c>
      <c r="F3" s="5" t="s">
        <v>11</v>
      </c>
      <c r="G3" s="5" t="s">
        <v>11</v>
      </c>
      <c r="H3" s="5" t="s">
        <v>11</v>
      </c>
      <c r="I3" s="5" t="s">
        <v>8</v>
      </c>
      <c r="J3" s="5" t="s">
        <v>8</v>
      </c>
      <c r="K3" s="5" t="s">
        <v>8</v>
      </c>
      <c r="L3" s="5">
        <f>COUNTIF(B3:K3,"a")*1+COUNTIF(B3:K3,"b")*2+COUNTIF(B3:K3,"c")*3</f>
        <v>24</v>
      </c>
      <c r="M3" s="5">
        <f>IF(L3&lt;=12,8,IF(L3&lt;=16,6,IF(L3&lt;=20,4,IF(L3&lt;=24,3,1))))</f>
        <v>3</v>
      </c>
    </row>
    <row r="4" spans="1:13">
      <c r="A4" s="5" t="s">
        <v>12</v>
      </c>
      <c r="B4" s="5" t="s">
        <v>11</v>
      </c>
      <c r="C4" s="5" t="s">
        <v>11</v>
      </c>
      <c r="D4" s="5" t="s">
        <v>8</v>
      </c>
      <c r="E4" s="5" t="s">
        <v>8</v>
      </c>
      <c r="F4" s="5" t="s">
        <v>7</v>
      </c>
      <c r="G4" s="5" t="s">
        <v>8</v>
      </c>
      <c r="H4" s="5" t="s">
        <v>8</v>
      </c>
      <c r="I4" s="5" t="s">
        <v>11</v>
      </c>
      <c r="J4" s="5" t="s">
        <v>11</v>
      </c>
      <c r="K4" s="5" t="s">
        <v>11</v>
      </c>
      <c r="L4" s="5">
        <f>COUNTIF(B4:K4,"a")*1+COUNTIF(B4:K4,"b")*2+COUNTIF(B4:K4,"c")*3</f>
        <v>24</v>
      </c>
      <c r="M4" s="5">
        <f>IF(L4&lt;=12,8,IF(L4&lt;=16,6,IF(L4&lt;=20,4,IF(L4&lt;=24,3,1))))</f>
        <v>3</v>
      </c>
    </row>
    <row r="5" spans="1:13">
      <c r="A5" s="5" t="s">
        <v>10</v>
      </c>
      <c r="B5" s="5" t="s">
        <v>7</v>
      </c>
      <c r="C5" s="5" t="s">
        <v>7</v>
      </c>
      <c r="D5" s="5" t="s">
        <v>7</v>
      </c>
      <c r="E5" s="5" t="s">
        <v>8</v>
      </c>
      <c r="F5" s="5" t="s">
        <v>8</v>
      </c>
      <c r="G5" s="5" t="s">
        <v>7</v>
      </c>
      <c r="H5" s="5" t="s">
        <v>8</v>
      </c>
      <c r="I5" s="5" t="s">
        <v>8</v>
      </c>
      <c r="J5" s="5" t="s">
        <v>7</v>
      </c>
      <c r="K5" s="5" t="s">
        <v>8</v>
      </c>
      <c r="L5" s="5">
        <f>COUNTIF(B5:K5,"a")*1+COUNTIF(B5:K5,"b")*2+COUNTIF(B5:K5,"c")*3</f>
        <v>15</v>
      </c>
      <c r="M5" s="5">
        <f>IF(L5&lt;=12,8,IF(L5&lt;=16,6,IF(L5&lt;=20,4,IF(L5&lt;=24,3,1))))</f>
        <v>6</v>
      </c>
    </row>
    <row r="6" spans="1:13">
      <c r="A6" s="5" t="s">
        <v>9</v>
      </c>
      <c r="B6" s="5" t="s">
        <v>7</v>
      </c>
      <c r="C6" s="5" t="s">
        <v>7</v>
      </c>
      <c r="D6" s="5" t="s">
        <v>8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7</v>
      </c>
      <c r="K6" s="5" t="s">
        <v>7</v>
      </c>
      <c r="L6" s="5">
        <f>COUNTIF(B6:K6,"a")*1+COUNTIF(B6:K6,"b")*2+COUNTIF(B6:K6,"c")*3</f>
        <v>12</v>
      </c>
      <c r="M6" s="5">
        <f>IF(L6&lt;=12,8,IF(L6&lt;=16,6,IF(L6&lt;=20,4,IF(L6&lt;=24,3,1))))</f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9"/>
  <sheetViews>
    <sheetView workbookViewId="0">
      <selection activeCell="G2" sqref="G2"/>
    </sheetView>
  </sheetViews>
  <sheetFormatPr baseColWidth="10" defaultColWidth="9.140625" defaultRowHeight="15"/>
  <cols>
    <col min="1" max="1" width="18.140625" style="3" bestFit="1" customWidth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42563</v>
      </c>
      <c r="B2" s="4">
        <v>1.3556752702415629E-2</v>
      </c>
      <c r="C2" s="4">
        <v>-1.6551874633622069E-2</v>
      </c>
      <c r="D2" s="4">
        <v>2.8021434546816599E-3</v>
      </c>
      <c r="E2" s="4">
        <v>6.6446059755078668E-3</v>
      </c>
      <c r="F2" s="4">
        <v>-1.070313179574456E-2</v>
      </c>
      <c r="G2" s="4">
        <v>-1.110297293067664E-4</v>
      </c>
    </row>
    <row r="3" spans="1:7">
      <c r="A3" s="2">
        <v>42564</v>
      </c>
      <c r="B3" s="4">
        <v>-1.0558833871557869E-3</v>
      </c>
      <c r="C3" s="4">
        <v>9.2017757318052507E-3</v>
      </c>
      <c r="D3" s="4">
        <v>-2.9104505684602881E-3</v>
      </c>
      <c r="E3" s="4">
        <v>-1.3201493230212471E-2</v>
      </c>
      <c r="F3" s="4">
        <v>-1.0265950726825459E-3</v>
      </c>
      <c r="G3" s="4">
        <v>5.5318520825280437E-3</v>
      </c>
    </row>
    <row r="4" spans="1:7">
      <c r="A4" s="2">
        <v>42565</v>
      </c>
      <c r="B4" s="4">
        <v>8.6328192499722789E-3</v>
      </c>
      <c r="C4" s="4">
        <v>-7.7151296497566246E-3</v>
      </c>
      <c r="D4" s="4">
        <v>1.984940140417502E-3</v>
      </c>
      <c r="E4" s="4">
        <v>8.9184967050330854E-3</v>
      </c>
      <c r="F4" s="4">
        <v>6.6699718581260106E-3</v>
      </c>
      <c r="G4" s="4">
        <v>-8.9120303290759484E-3</v>
      </c>
    </row>
    <row r="5" spans="1:7">
      <c r="A5" s="2">
        <v>42566</v>
      </c>
      <c r="B5" s="4">
        <v>-5.0655116985146584E-3</v>
      </c>
      <c r="C5" s="4">
        <v>-3.848311365095336E-3</v>
      </c>
      <c r="D5" s="4">
        <v>-1.981007958202663E-3</v>
      </c>
      <c r="E5" s="4">
        <v>-5.524698652800808E-3</v>
      </c>
      <c r="F5" s="4">
        <v>-7.3616636311346628E-4</v>
      </c>
      <c r="G5" s="4">
        <v>3.3325652929350191E-4</v>
      </c>
    </row>
    <row r="6" spans="1:7">
      <c r="A6" s="2">
        <v>42569</v>
      </c>
      <c r="B6" s="4">
        <v>2.457835943870057E-3</v>
      </c>
      <c r="C6" s="4">
        <v>1.5768257916368711E-3</v>
      </c>
      <c r="D6" s="4">
        <v>3.386142758579735E-3</v>
      </c>
      <c r="E6" s="4">
        <v>2.2224902700431759E-3</v>
      </c>
      <c r="F6" s="4">
        <v>0</v>
      </c>
      <c r="G6" s="4">
        <v>2.6634712384943078E-3</v>
      </c>
    </row>
    <row r="7" spans="1:7">
      <c r="A7" s="2">
        <v>42570</v>
      </c>
      <c r="B7" s="4">
        <v>-7.880863858019671E-3</v>
      </c>
      <c r="C7" s="4">
        <v>1.3381467862105809E-3</v>
      </c>
      <c r="D7" s="4">
        <v>-2.6773154941779338E-3</v>
      </c>
      <c r="E7" s="4">
        <v>-4.4351235212137796E-3</v>
      </c>
      <c r="F7" s="4">
        <v>-2.2102197910085501E-3</v>
      </c>
      <c r="G7" s="4">
        <v>4.8697779549633502E-3</v>
      </c>
    </row>
    <row r="8" spans="1:7">
      <c r="A8" s="2">
        <v>42571</v>
      </c>
      <c r="B8" s="4">
        <v>9.0024348318957781E-3</v>
      </c>
      <c r="C8" s="4">
        <v>-1.430704903641788E-2</v>
      </c>
      <c r="D8" s="4">
        <v>2.568301693075314E-3</v>
      </c>
      <c r="E8" s="4">
        <v>1.336344866369688E-2</v>
      </c>
      <c r="F8" s="4">
        <v>9.3526272071937644E-3</v>
      </c>
      <c r="G8" s="4">
        <v>1.0999276422341E-4</v>
      </c>
    </row>
    <row r="9" spans="1:7">
      <c r="A9" s="2">
        <v>42572</v>
      </c>
      <c r="B9" s="4">
        <v>-4.0236409395699724E-3</v>
      </c>
      <c r="C9" s="4">
        <v>1.523250395890074E-2</v>
      </c>
      <c r="D9" s="4">
        <v>-1.3973441125200161E-3</v>
      </c>
      <c r="E9" s="4">
        <v>-4.3956619682611331E-3</v>
      </c>
      <c r="F9" s="4">
        <v>-1.2191962718099969E-3</v>
      </c>
      <c r="G9" s="4">
        <v>1.9823399271707838E-3</v>
      </c>
    </row>
    <row r="10" spans="1:7">
      <c r="A10" s="2">
        <v>42573</v>
      </c>
      <c r="B10" s="4">
        <v>1.9321277487232E-3</v>
      </c>
      <c r="C10" s="4">
        <v>-7.4627223477007343E-3</v>
      </c>
      <c r="D10" s="4">
        <v>4.4296425019223484E-3</v>
      </c>
      <c r="E10" s="4">
        <v>7.7263709594359584E-3</v>
      </c>
      <c r="F10" s="4">
        <v>2.441927845222569E-4</v>
      </c>
      <c r="G10" s="4">
        <v>8.7933416061758418E-3</v>
      </c>
    </row>
    <row r="11" spans="1:7">
      <c r="A11" s="2">
        <v>42576</v>
      </c>
      <c r="B11" s="4">
        <v>-1.227031067815298E-3</v>
      </c>
      <c r="C11" s="4">
        <v>-6.964758718206121E-3</v>
      </c>
      <c r="D11" s="4">
        <v>-4.7583091462300997E-3</v>
      </c>
      <c r="E11" s="4">
        <v>-2.190609101295093E-3</v>
      </c>
      <c r="F11" s="4">
        <v>-2.441331689639892E-4</v>
      </c>
      <c r="G11" s="4">
        <v>-1.851923256761201E-3</v>
      </c>
    </row>
    <row r="12" spans="1:7">
      <c r="A12" s="2">
        <v>42577</v>
      </c>
      <c r="B12" s="4">
        <v>4.2125762773581599E-3</v>
      </c>
      <c r="C12" s="4">
        <v>4.2241075487405846E-3</v>
      </c>
      <c r="D12" s="4">
        <v>-3.8480167548955451E-3</v>
      </c>
      <c r="E12" s="4">
        <v>1.3171803218092529E-2</v>
      </c>
      <c r="F12" s="4">
        <v>-7.323920890478508E-4</v>
      </c>
      <c r="G12" s="4">
        <v>-4.9126946578663677E-3</v>
      </c>
    </row>
    <row r="13" spans="1:7">
      <c r="A13" s="2">
        <v>42578</v>
      </c>
      <c r="B13" s="4">
        <v>3.670806624921807E-3</v>
      </c>
      <c r="C13" s="4">
        <v>1.61111014229911E-2</v>
      </c>
      <c r="D13" s="4">
        <v>3.043178005872393E-3</v>
      </c>
      <c r="E13" s="4">
        <v>-2.166527722550438E-3</v>
      </c>
      <c r="F13" s="4">
        <v>-1.9546012816562541E-3</v>
      </c>
      <c r="G13" s="4">
        <v>-7.7883885776399708E-3</v>
      </c>
    </row>
    <row r="14" spans="1:7">
      <c r="A14" s="2">
        <v>42579</v>
      </c>
      <c r="B14" s="4">
        <v>-1.045012416017288E-3</v>
      </c>
      <c r="C14" s="4">
        <v>-2.8899095580350309E-3</v>
      </c>
      <c r="D14" s="4">
        <v>-4.2006038323626482E-3</v>
      </c>
      <c r="E14" s="4">
        <v>-1.1943348607621701E-2</v>
      </c>
      <c r="F14" s="4">
        <v>-4.161522039052401E-3</v>
      </c>
      <c r="G14" s="4">
        <v>9.2870534070499389E-3</v>
      </c>
    </row>
    <row r="15" spans="1:7">
      <c r="A15" s="2">
        <v>42580</v>
      </c>
      <c r="B15" s="4">
        <v>1.1854996694348641E-2</v>
      </c>
      <c r="C15" s="4">
        <v>1.033990308290633E-2</v>
      </c>
      <c r="D15" s="4">
        <v>9.3748442090979545E-4</v>
      </c>
      <c r="E15" s="4">
        <v>0</v>
      </c>
      <c r="F15" s="4">
        <v>4.9164395633991553E-3</v>
      </c>
      <c r="G15" s="4">
        <v>1.2706321067506909E-2</v>
      </c>
    </row>
    <row r="16" spans="1:7">
      <c r="A16" s="2">
        <v>42583</v>
      </c>
      <c r="B16" s="4">
        <v>-6.5472572833488174E-3</v>
      </c>
      <c r="C16" s="4">
        <v>1.860796256119013E-3</v>
      </c>
      <c r="D16" s="4">
        <v>-5.6099230403741096E-3</v>
      </c>
      <c r="E16" s="4">
        <v>3.2967464761959331E-3</v>
      </c>
      <c r="F16" s="4">
        <v>1.71232125722276E-3</v>
      </c>
      <c r="G16" s="4">
        <v>2.1638762247839778E-3</v>
      </c>
    </row>
    <row r="17" spans="1:7">
      <c r="A17" s="2">
        <v>42584</v>
      </c>
      <c r="B17" s="4">
        <v>-5.0295738391985534E-3</v>
      </c>
      <c r="C17" s="4">
        <v>8.1257006797612608E-3</v>
      </c>
      <c r="D17" s="4">
        <v>-1.419251062712235E-3</v>
      </c>
      <c r="E17" s="4">
        <v>-3.2859136519427512E-3</v>
      </c>
      <c r="F17" s="4">
        <v>-7.3259885585167384E-3</v>
      </c>
      <c r="G17" s="4">
        <v>-1.5974289755031571E-2</v>
      </c>
    </row>
    <row r="18" spans="1:7">
      <c r="A18" s="2">
        <v>42585</v>
      </c>
      <c r="B18" s="4">
        <v>-3.4859507676591179E-3</v>
      </c>
      <c r="C18" s="4">
        <v>-4.7594254674300229E-3</v>
      </c>
      <c r="D18" s="4">
        <v>4.5007695981404972E-3</v>
      </c>
      <c r="E18" s="4">
        <v>5.4944594623136389E-3</v>
      </c>
      <c r="F18" s="4">
        <v>3.6899804563634842E-3</v>
      </c>
      <c r="G18" s="4">
        <v>-5.8132381924071996E-3</v>
      </c>
    </row>
    <row r="19" spans="1:7">
      <c r="A19" s="2">
        <v>42586</v>
      </c>
      <c r="B19" s="4">
        <v>5.7723757021403976E-3</v>
      </c>
      <c r="C19" s="4">
        <v>1.696885700424922E-3</v>
      </c>
      <c r="D19" s="4">
        <v>6.3675697373981599E-3</v>
      </c>
      <c r="E19" s="4">
        <v>8.7426975491835535E-3</v>
      </c>
      <c r="F19" s="4">
        <v>2.9411503462912769E-3</v>
      </c>
      <c r="G19" s="4">
        <v>-4.0823012394102243E-3</v>
      </c>
    </row>
    <row r="20" spans="1:7">
      <c r="A20" s="2">
        <v>42587</v>
      </c>
      <c r="B20" s="4">
        <v>4.5213835417423631E-3</v>
      </c>
      <c r="C20" s="4">
        <v>-1.786395743940894E-2</v>
      </c>
      <c r="D20" s="4">
        <v>2.225578258049588E-3</v>
      </c>
      <c r="E20" s="4">
        <v>-3.2500824241471489E-3</v>
      </c>
      <c r="F20" s="4">
        <v>8.7976692683424673E-3</v>
      </c>
      <c r="G20" s="4">
        <v>6.6488492826866086E-4</v>
      </c>
    </row>
    <row r="21" spans="1:7">
      <c r="A21" s="2">
        <v>42590</v>
      </c>
      <c r="B21" s="4">
        <v>2.0776418043193519E-3</v>
      </c>
      <c r="C21" s="4">
        <v>-8.6241166381573198E-4</v>
      </c>
      <c r="D21" s="4">
        <v>4.091885520426608E-3</v>
      </c>
      <c r="E21" s="4">
        <v>9.782623285085057E-3</v>
      </c>
      <c r="F21" s="4">
        <v>1.453521682784231E-3</v>
      </c>
      <c r="G21" s="4">
        <v>1.771323029923888E-3</v>
      </c>
    </row>
    <row r="22" spans="1:7">
      <c r="A22" s="2">
        <v>42591</v>
      </c>
      <c r="B22" s="4">
        <v>7.9475795919745629E-3</v>
      </c>
      <c r="C22" s="4">
        <v>4.0803251185237421E-3</v>
      </c>
      <c r="D22" s="4">
        <v>3.492387007953512E-3</v>
      </c>
      <c r="E22" s="4">
        <v>0</v>
      </c>
      <c r="F22" s="4">
        <v>1.6932678898367031E-3</v>
      </c>
      <c r="G22" s="4">
        <v>5.4147056311499853E-3</v>
      </c>
    </row>
    <row r="23" spans="1:7">
      <c r="A23" s="2">
        <v>42592</v>
      </c>
      <c r="B23" s="4">
        <v>3.4281503537538778E-3</v>
      </c>
      <c r="C23" s="4">
        <v>4.6889534105498676E-3</v>
      </c>
      <c r="D23" s="4">
        <v>-1.85592389990008E-3</v>
      </c>
      <c r="E23" s="4">
        <v>-1.9375354628434979E-2</v>
      </c>
      <c r="F23" s="4">
        <v>-4.3467835266614019E-3</v>
      </c>
      <c r="G23" s="4">
        <v>-1.099307419559437E-3</v>
      </c>
    </row>
    <row r="24" spans="1:7">
      <c r="A24" s="2">
        <v>42593</v>
      </c>
      <c r="B24" s="4">
        <v>7.1745761503891892E-3</v>
      </c>
      <c r="C24" s="4">
        <v>-6.9228329694297486E-3</v>
      </c>
      <c r="D24" s="4">
        <v>2.4410574937085978E-3</v>
      </c>
      <c r="E24" s="4">
        <v>5.4881924066292331E-3</v>
      </c>
      <c r="F24" s="4">
        <v>5.0933564589912272E-3</v>
      </c>
      <c r="G24" s="4">
        <v>-1.1333257317264639E-2</v>
      </c>
    </row>
    <row r="25" spans="1:7">
      <c r="A25" s="2">
        <v>42594</v>
      </c>
      <c r="B25" s="4">
        <v>-2.5441353481903128E-3</v>
      </c>
      <c r="C25" s="4">
        <v>-2.1148010256029082E-3</v>
      </c>
      <c r="D25" s="4">
        <v>8.1149155826554242E-4</v>
      </c>
      <c r="E25" s="4">
        <v>-5.4582365542188427E-3</v>
      </c>
      <c r="F25" s="4">
        <v>9.6527309008065387E-4</v>
      </c>
      <c r="G25" s="4">
        <v>4.2289986050472184E-3</v>
      </c>
    </row>
    <row r="26" spans="1:7">
      <c r="A26" s="2">
        <v>42597</v>
      </c>
      <c r="B26" s="4">
        <v>3.9109099795540114E-3</v>
      </c>
      <c r="C26" s="4">
        <v>3.4536484045672999E-3</v>
      </c>
      <c r="D26" s="4">
        <v>3.0118498592461851E-3</v>
      </c>
      <c r="E26" s="4">
        <v>1.646540229928406E-2</v>
      </c>
      <c r="F26" s="4">
        <v>3.8572769811433538E-3</v>
      </c>
      <c r="G26" s="4">
        <v>-9.9731876895547966E-4</v>
      </c>
    </row>
    <row r="27" spans="1:7">
      <c r="A27" s="2">
        <v>42598</v>
      </c>
      <c r="B27" s="4">
        <v>-1.524270724692967E-3</v>
      </c>
      <c r="C27" s="4">
        <v>4.9280733796905904E-3</v>
      </c>
      <c r="D27" s="4">
        <v>-2.0790123946848871E-3</v>
      </c>
      <c r="E27" s="4">
        <v>-4.319942948088018E-3</v>
      </c>
      <c r="F27" s="4">
        <v>-3.8424555657387009E-3</v>
      </c>
      <c r="G27" s="4">
        <v>-1.1981239496066109E-2</v>
      </c>
    </row>
    <row r="28" spans="1:7">
      <c r="A28" s="2">
        <v>42599</v>
      </c>
      <c r="B28" s="4">
        <v>-3.3940208297356111E-4</v>
      </c>
      <c r="C28" s="4">
        <v>2.3350804866373309E-4</v>
      </c>
      <c r="D28" s="4">
        <v>1.389851983281787E-3</v>
      </c>
      <c r="E28" s="4">
        <v>-1.08449676240685E-3</v>
      </c>
      <c r="F28" s="4">
        <v>-1.8322134633984579E-3</v>
      </c>
      <c r="G28" s="4">
        <v>4.0421387252875807E-3</v>
      </c>
    </row>
    <row r="29" spans="1:7">
      <c r="A29" s="2">
        <v>42600</v>
      </c>
      <c r="B29" s="4">
        <v>5.0908612253821586E-3</v>
      </c>
      <c r="C29" s="4">
        <v>4.7470864618799347E-3</v>
      </c>
      <c r="D29" s="4">
        <v>3.9291912928092199E-3</v>
      </c>
      <c r="E29" s="4">
        <v>1.95442337025582E-2</v>
      </c>
      <c r="F29" s="4">
        <v>2.6857849916297472E-3</v>
      </c>
      <c r="G29" s="4">
        <v>-3.6902630914553698E-3</v>
      </c>
    </row>
    <row r="30" spans="1:7">
      <c r="A30" s="2">
        <v>42601</v>
      </c>
      <c r="B30" s="4">
        <v>-7.4287933289216568E-3</v>
      </c>
      <c r="C30" s="4">
        <v>-8.8296753486114543E-3</v>
      </c>
      <c r="D30" s="4">
        <v>-2.9935686875670608E-3</v>
      </c>
      <c r="E30" s="4">
        <v>-2.1299532190184318E-3</v>
      </c>
      <c r="F30" s="4">
        <v>1.3199532737460109E-3</v>
      </c>
      <c r="G30" s="4">
        <v>-6.39823959091812E-3</v>
      </c>
    </row>
    <row r="31" spans="1:7">
      <c r="A31" s="2">
        <v>42604</v>
      </c>
      <c r="B31" s="4">
        <v>1.0205810706991341E-3</v>
      </c>
      <c r="C31" s="4">
        <v>-1.48474204574367E-3</v>
      </c>
      <c r="D31" s="4">
        <v>-1.6162331293384511E-3</v>
      </c>
      <c r="E31" s="4">
        <v>-7.470519415913035E-3</v>
      </c>
      <c r="F31" s="4">
        <v>-2.8866714641738729E-3</v>
      </c>
      <c r="G31" s="4">
        <v>5.4225115392507739E-3</v>
      </c>
    </row>
    <row r="32" spans="1:7">
      <c r="A32" s="2">
        <v>42605</v>
      </c>
      <c r="B32" s="4">
        <v>4.2481516223376037E-3</v>
      </c>
      <c r="C32" s="4">
        <v>-1.5649274735829441E-4</v>
      </c>
      <c r="D32" s="4">
        <v>3.3545279279101341E-3</v>
      </c>
      <c r="E32" s="4">
        <v>0</v>
      </c>
      <c r="F32" s="4">
        <v>7.7201372481114916E-3</v>
      </c>
      <c r="G32" s="4">
        <v>5.6193903932655331E-4</v>
      </c>
    </row>
    <row r="33" spans="1:7">
      <c r="A33" s="2">
        <v>42606</v>
      </c>
      <c r="B33" s="4">
        <v>-2.3688383542315168E-3</v>
      </c>
      <c r="C33" s="4">
        <v>-1.111463505476218E-2</v>
      </c>
      <c r="D33" s="4">
        <v>-2.7670261500255529E-3</v>
      </c>
      <c r="E33" s="4">
        <v>-2.150911825431256E-3</v>
      </c>
      <c r="F33" s="4">
        <v>-3.112307079016885E-3</v>
      </c>
      <c r="G33" s="4">
        <v>-4.379589384517546E-3</v>
      </c>
    </row>
    <row r="34" spans="1:7">
      <c r="A34" s="2">
        <v>42607</v>
      </c>
      <c r="B34" s="4">
        <v>-4.0704742411237227E-3</v>
      </c>
      <c r="C34" s="4">
        <v>-8.7061092405649187E-4</v>
      </c>
      <c r="D34" s="4">
        <v>1.8494630063470301E-3</v>
      </c>
      <c r="E34" s="4">
        <v>-1.077484836587872E-3</v>
      </c>
      <c r="F34" s="4">
        <v>-9.606367942763816E-4</v>
      </c>
      <c r="G34" s="4">
        <v>4.5116045295436891E-3</v>
      </c>
    </row>
    <row r="35" spans="1:7">
      <c r="A35" s="2">
        <v>42608</v>
      </c>
      <c r="B35" s="4">
        <v>-5.9604988048597152E-3</v>
      </c>
      <c r="C35" s="4">
        <v>-1.425970849947666E-3</v>
      </c>
      <c r="D35" s="4">
        <v>-1.1539552596567799E-3</v>
      </c>
      <c r="E35" s="4">
        <v>-4.3153990884088334E-3</v>
      </c>
      <c r="F35" s="4">
        <v>4.0865862951493534E-3</v>
      </c>
      <c r="G35" s="4">
        <v>-9.881316412681862E-3</v>
      </c>
    </row>
    <row r="36" spans="1:7">
      <c r="A36" s="2">
        <v>42611</v>
      </c>
      <c r="B36" s="4">
        <v>3.0836935448164131E-3</v>
      </c>
      <c r="C36" s="4">
        <v>1.9833398964483879E-3</v>
      </c>
      <c r="D36" s="4">
        <v>4.9682045975758538E-3</v>
      </c>
      <c r="E36" s="4">
        <v>3.250780440918533E-3</v>
      </c>
      <c r="F36" s="4">
        <v>0</v>
      </c>
      <c r="G36" s="4">
        <v>9.8665675185516388E-3</v>
      </c>
    </row>
    <row r="37" spans="1:7">
      <c r="A37" s="2">
        <v>42612</v>
      </c>
      <c r="B37" s="4">
        <v>-1.3663260074077139E-3</v>
      </c>
      <c r="C37" s="4">
        <v>-1.005545717952583E-2</v>
      </c>
      <c r="D37" s="4">
        <v>5.7418712954793172E-4</v>
      </c>
      <c r="E37" s="4">
        <v>2.1596235965317678E-3</v>
      </c>
      <c r="F37" s="4">
        <v>-5.9851567455162513E-3</v>
      </c>
      <c r="G37" s="4">
        <v>-1.9089258729002581E-3</v>
      </c>
    </row>
    <row r="38" spans="1:7">
      <c r="A38" s="2">
        <v>42613</v>
      </c>
      <c r="B38" s="4">
        <v>-2.0524127030976391E-3</v>
      </c>
      <c r="C38" s="4">
        <v>-1.9995201346942881E-3</v>
      </c>
      <c r="D38" s="4">
        <v>-3.9057749817561489E-3</v>
      </c>
      <c r="E38" s="4">
        <v>-9.6981734942663822E-3</v>
      </c>
      <c r="F38" s="4">
        <v>-3.131046885403554E-3</v>
      </c>
      <c r="G38" s="4">
        <v>1.0122378144450379E-3</v>
      </c>
    </row>
    <row r="39" spans="1:7">
      <c r="A39" s="2">
        <v>42614</v>
      </c>
      <c r="B39" s="4">
        <v>6.855206208232989E-3</v>
      </c>
      <c r="C39" s="4">
        <v>4.0872106204499206E-3</v>
      </c>
      <c r="D39" s="4">
        <v>1.9806166093585542E-3</v>
      </c>
      <c r="E39" s="4">
        <v>3.2642272613510048E-3</v>
      </c>
      <c r="F39" s="4">
        <v>-2.4160056920924382E-3</v>
      </c>
      <c r="G39" s="4">
        <v>-2.4726570965361021E-3</v>
      </c>
    </row>
    <row r="40" spans="1:7">
      <c r="A40" s="2">
        <v>42615</v>
      </c>
      <c r="B40" s="4">
        <v>1.157443352355725E-2</v>
      </c>
      <c r="C40" s="4">
        <v>1.0216288370529011E-2</v>
      </c>
      <c r="D40" s="4">
        <v>4.6242847119615238E-3</v>
      </c>
      <c r="E40" s="4">
        <v>1.301547515853718E-2</v>
      </c>
      <c r="F40" s="4">
        <v>9.2031301766106743E-3</v>
      </c>
      <c r="G40" s="4">
        <v>8.6761530401024967E-3</v>
      </c>
    </row>
    <row r="41" spans="1:7">
      <c r="A41" s="2">
        <v>42618</v>
      </c>
      <c r="B41" s="4">
        <v>0</v>
      </c>
      <c r="C41" s="4">
        <v>0</v>
      </c>
      <c r="D41" s="4">
        <v>0</v>
      </c>
      <c r="E41" s="4">
        <v>0</v>
      </c>
      <c r="F41" s="4">
        <v>-2.159739425131368E-3</v>
      </c>
      <c r="G41" s="4">
        <v>0</v>
      </c>
    </row>
    <row r="42" spans="1:7">
      <c r="A42" s="2">
        <v>42619</v>
      </c>
      <c r="B42" s="4">
        <v>6.7306290961910431E-3</v>
      </c>
      <c r="C42" s="4">
        <v>1.6907695537669239E-2</v>
      </c>
      <c r="D42" s="4">
        <v>1.150450055531715E-3</v>
      </c>
      <c r="E42" s="4">
        <v>2.5695693421694529E-2</v>
      </c>
      <c r="F42" s="4">
        <v>4.8091972548869322E-4</v>
      </c>
      <c r="G42" s="4">
        <v>7.7077360446593524E-3</v>
      </c>
    </row>
    <row r="43" spans="1:7">
      <c r="A43" s="2">
        <v>42620</v>
      </c>
      <c r="B43" s="4">
        <v>5.0145930423228791E-4</v>
      </c>
      <c r="C43" s="4">
        <v>-3.4185565881013069E-3</v>
      </c>
      <c r="D43" s="4">
        <v>-2.7579829323728382E-3</v>
      </c>
      <c r="E43" s="4">
        <v>-3.1314536914625051E-3</v>
      </c>
      <c r="F43" s="4">
        <v>1.6826850334565879E-3</v>
      </c>
      <c r="G43" s="4">
        <v>5.9859145006242453E-3</v>
      </c>
    </row>
    <row r="44" spans="1:7">
      <c r="A44" s="2">
        <v>42621</v>
      </c>
      <c r="B44" s="4">
        <v>-2.8399708215348651E-3</v>
      </c>
      <c r="C44" s="4">
        <v>-5.3013792150961034E-3</v>
      </c>
      <c r="D44" s="4">
        <v>-1.8442459116739811E-3</v>
      </c>
      <c r="E44" s="4">
        <v>9.4242088053055895E-3</v>
      </c>
      <c r="F44" s="4">
        <v>0</v>
      </c>
      <c r="G44" s="4">
        <v>-1.2231165098317121E-2</v>
      </c>
    </row>
    <row r="45" spans="1:7">
      <c r="A45" s="2">
        <v>42622</v>
      </c>
      <c r="B45" s="4">
        <v>-1.9433701050153521E-2</v>
      </c>
      <c r="C45" s="4">
        <v>-6.5835595422865101E-3</v>
      </c>
      <c r="D45" s="4">
        <v>-9.5850029807500459E-3</v>
      </c>
      <c r="E45" s="4">
        <v>-2.800822133809722E-2</v>
      </c>
      <c r="F45" s="4">
        <v>-1.2718953745763709E-2</v>
      </c>
      <c r="G45" s="4">
        <v>-3.9603052828915082E-2</v>
      </c>
    </row>
    <row r="46" spans="1:7">
      <c r="A46" s="2">
        <v>42625</v>
      </c>
      <c r="B46" s="4">
        <v>8.2008367534349702E-3</v>
      </c>
      <c r="C46" s="4">
        <v>-1.262356308555201E-3</v>
      </c>
      <c r="D46" s="4">
        <v>3.4975896692091002E-3</v>
      </c>
      <c r="E46" s="4">
        <v>5.3360198125935732E-3</v>
      </c>
      <c r="F46" s="4">
        <v>-9.2367786522342676E-3</v>
      </c>
      <c r="G46" s="4">
        <v>1.1848069435153709E-2</v>
      </c>
    </row>
    <row r="47" spans="1:7">
      <c r="A47" s="2">
        <v>42626</v>
      </c>
      <c r="B47" s="4">
        <v>-2.0165836179677151E-2</v>
      </c>
      <c r="C47" s="4">
        <v>-6.6355664917512316E-3</v>
      </c>
      <c r="D47" s="4">
        <v>-7.6671391548231993E-3</v>
      </c>
      <c r="E47" s="4">
        <v>-3.2908570080237287E-2</v>
      </c>
      <c r="F47" s="4">
        <v>-6.1334644331407784E-3</v>
      </c>
      <c r="G47" s="4">
        <v>-2.510621954159387E-2</v>
      </c>
    </row>
    <row r="48" spans="1:7">
      <c r="A48" s="2">
        <v>42627</v>
      </c>
      <c r="B48" s="4">
        <v>-1.3836567737868231E-3</v>
      </c>
      <c r="C48" s="4">
        <v>3.419485528236788E-3</v>
      </c>
      <c r="D48" s="4">
        <v>-2.3459181505691709E-4</v>
      </c>
      <c r="E48" s="4">
        <v>-1.097685628719924E-2</v>
      </c>
      <c r="F48" s="4">
        <v>1.9748663137357791E-3</v>
      </c>
      <c r="G48" s="4">
        <v>3.2013218175637181E-3</v>
      </c>
    </row>
    <row r="49" spans="1:7">
      <c r="A49" s="2">
        <v>42628</v>
      </c>
      <c r="B49" s="4">
        <v>8.6593930359448734E-3</v>
      </c>
      <c r="C49" s="4">
        <v>-6.4193814917951064E-3</v>
      </c>
      <c r="D49" s="4">
        <v>5.8554473872483026E-3</v>
      </c>
      <c r="E49" s="4">
        <v>1.2208219757966489E-2</v>
      </c>
      <c r="F49" s="4">
        <v>4.927340778211331E-3</v>
      </c>
      <c r="G49" s="4">
        <v>3.7821422558412809E-3</v>
      </c>
    </row>
    <row r="50" spans="1:7">
      <c r="A50" s="2">
        <v>42629</v>
      </c>
      <c r="B50" s="4">
        <v>-1.2877777653268139E-2</v>
      </c>
      <c r="C50" s="4">
        <v>-2.4727221918859899E-3</v>
      </c>
      <c r="D50" s="4">
        <v>2.3302552682924471E-4</v>
      </c>
      <c r="E50" s="4">
        <v>-9.868200291475393E-3</v>
      </c>
      <c r="F50" s="4">
        <v>-2.4516373271346041E-3</v>
      </c>
      <c r="G50" s="4">
        <v>4.7126143593834158E-4</v>
      </c>
    </row>
    <row r="51" spans="1:7">
      <c r="A51" s="2">
        <v>42632</v>
      </c>
      <c r="B51" s="4">
        <v>5.2182950969188457E-3</v>
      </c>
      <c r="C51" s="4">
        <v>2.07901920123299E-3</v>
      </c>
      <c r="D51" s="4">
        <v>5.8153450814657504E-4</v>
      </c>
      <c r="E51" s="4">
        <v>1.3289093038277629E-2</v>
      </c>
      <c r="F51" s="4">
        <v>9.5847436104288253E-3</v>
      </c>
      <c r="G51" s="4">
        <v>9.0615962235067737E-3</v>
      </c>
    </row>
    <row r="52" spans="1:7">
      <c r="A52" s="2">
        <v>42633</v>
      </c>
      <c r="B52" s="4">
        <v>6.0563396073882716E-3</v>
      </c>
      <c r="C52" s="4">
        <v>9.5757059427281632E-4</v>
      </c>
      <c r="D52" s="4">
        <v>-1.1628395791067889E-3</v>
      </c>
      <c r="E52" s="4">
        <v>2.18593843204129E-3</v>
      </c>
      <c r="F52" s="4">
        <v>-1.94746415503344E-3</v>
      </c>
      <c r="G52" s="4">
        <v>-1.516099918652869E-3</v>
      </c>
    </row>
    <row r="53" spans="1:7">
      <c r="A53" s="2">
        <v>42634</v>
      </c>
      <c r="B53" s="4">
        <v>1.7544008754966312E-2</v>
      </c>
      <c r="C53" s="4">
        <v>1.4588601451239301E-2</v>
      </c>
      <c r="D53" s="4">
        <v>8.26910014093718E-3</v>
      </c>
      <c r="E53" s="4">
        <v>1.308573509556887E-2</v>
      </c>
      <c r="F53" s="4">
        <v>9.7563208603279605E-4</v>
      </c>
      <c r="G53" s="4">
        <v>1.2849141910006081E-2</v>
      </c>
    </row>
    <row r="54" spans="1:7">
      <c r="A54" s="2">
        <v>42635</v>
      </c>
      <c r="B54" s="4">
        <v>1.014197983801823E-2</v>
      </c>
      <c r="C54" s="4">
        <v>2.3572174092152398E-3</v>
      </c>
      <c r="D54" s="4">
        <v>3.3501123988362021E-3</v>
      </c>
      <c r="E54" s="4">
        <v>1.399372906543617E-2</v>
      </c>
      <c r="F54" s="4">
        <v>1.2183235595660589E-2</v>
      </c>
      <c r="G54" s="4">
        <v>1.7875410586082999E-2</v>
      </c>
    </row>
    <row r="55" spans="1:7">
      <c r="A55" s="2">
        <v>42636</v>
      </c>
      <c r="B55" s="4">
        <v>-8.3669240188756211E-3</v>
      </c>
      <c r="C55" s="4">
        <v>6.271210413582029E-4</v>
      </c>
      <c r="D55" s="4">
        <v>-1.151168971529781E-3</v>
      </c>
      <c r="E55" s="4">
        <v>-1.167732279461464E-2</v>
      </c>
      <c r="F55" s="4">
        <v>-2.1665900482503719E-3</v>
      </c>
      <c r="G55" s="4">
        <v>3.0589088259338482E-3</v>
      </c>
    </row>
    <row r="56" spans="1:7">
      <c r="A56" s="2">
        <v>42639</v>
      </c>
      <c r="B56" s="4">
        <v>-9.2810361268400587E-3</v>
      </c>
      <c r="C56" s="4">
        <v>-7.8338012476109053E-4</v>
      </c>
      <c r="D56" s="4">
        <v>-4.37986283184022E-3</v>
      </c>
      <c r="E56" s="4">
        <v>-9.6671529250239585E-3</v>
      </c>
      <c r="F56" s="4">
        <v>-9.8914316010988435E-3</v>
      </c>
      <c r="G56" s="4">
        <v>2.3721747574321221E-3</v>
      </c>
    </row>
    <row r="57" spans="1:7">
      <c r="A57" s="2">
        <v>42640</v>
      </c>
      <c r="B57" s="4">
        <v>4.7693068354903723E-3</v>
      </c>
      <c r="C57" s="4">
        <v>-7.2912605482133852E-3</v>
      </c>
      <c r="D57" s="4">
        <v>2.8936285071827772E-3</v>
      </c>
      <c r="E57" s="4">
        <v>7.5921761105348651E-3</v>
      </c>
      <c r="F57" s="4">
        <v>1.949269360935979E-3</v>
      </c>
      <c r="G57" s="4">
        <v>-1.0592391360015659E-2</v>
      </c>
    </row>
    <row r="58" spans="1:7">
      <c r="A58" s="2">
        <v>42641</v>
      </c>
      <c r="B58" s="4">
        <v>7.1196076542539011E-3</v>
      </c>
      <c r="C58" s="4">
        <v>-3.1590705828641319E-3</v>
      </c>
      <c r="D58" s="4">
        <v>6.6956487998932612E-3</v>
      </c>
      <c r="E58" s="4">
        <v>6.4587597687888474E-3</v>
      </c>
      <c r="F58" s="4">
        <v>1.7023272529790301E-3</v>
      </c>
      <c r="G58" s="4">
        <v>8.200361671723444E-3</v>
      </c>
    </row>
    <row r="59" spans="1:7">
      <c r="A59" s="2">
        <v>42642</v>
      </c>
      <c r="B59" s="4">
        <v>-1.2455703242581939E-2</v>
      </c>
      <c r="C59" s="4">
        <v>-1.188413281795309E-3</v>
      </c>
      <c r="D59" s="4">
        <v>-3.7842714997563531E-3</v>
      </c>
      <c r="E59" s="4">
        <v>-6.4173118929111714E-3</v>
      </c>
      <c r="F59" s="4">
        <v>8.0116980348889921E-3</v>
      </c>
      <c r="G59" s="4">
        <v>-1.3330467326783779E-2</v>
      </c>
    </row>
    <row r="60" spans="1:7">
      <c r="A60" s="2">
        <v>42643</v>
      </c>
      <c r="B60" s="4">
        <v>7.8405638398240107E-3</v>
      </c>
      <c r="C60" s="4">
        <v>-3.4108059507945709E-3</v>
      </c>
      <c r="D60" s="4">
        <v>4.3739409282870234E-3</v>
      </c>
      <c r="E60" s="4">
        <v>-1.399349789595317E-2</v>
      </c>
      <c r="F60" s="4">
        <v>3.131046885403554E-3</v>
      </c>
      <c r="G60" s="4">
        <v>-6.8694734139919111E-3</v>
      </c>
    </row>
    <row r="61" spans="1:7">
      <c r="A61" s="2">
        <v>42646</v>
      </c>
      <c r="B61" s="4">
        <v>-2.7060051255162199E-3</v>
      </c>
      <c r="C61" s="4">
        <v>-2.54695715041986E-3</v>
      </c>
      <c r="D61" s="4">
        <v>-6.2161585560316368E-4</v>
      </c>
      <c r="E61" s="4">
        <v>1.09206932131567E-3</v>
      </c>
      <c r="F61" s="4">
        <v>-5.5222892798859613E-3</v>
      </c>
      <c r="G61" s="4">
        <v>-1.8676581868235731E-2</v>
      </c>
    </row>
    <row r="62" spans="1:7">
      <c r="A62" s="2">
        <v>42647</v>
      </c>
      <c r="B62" s="4">
        <v>-1.6956445334592729E-4</v>
      </c>
      <c r="C62" s="4">
        <v>-3.4711127391590213E-2</v>
      </c>
      <c r="D62" s="4">
        <v>-1.7276729428848949E-3</v>
      </c>
      <c r="E62" s="4">
        <v>-1.1995793866680151E-2</v>
      </c>
      <c r="F62" s="4">
        <v>-2.1727750330539091E-3</v>
      </c>
      <c r="G62" s="4">
        <v>-1.362812609825304E-2</v>
      </c>
    </row>
    <row r="63" spans="1:7">
      <c r="A63" s="2">
        <v>42648</v>
      </c>
      <c r="B63" s="4">
        <v>4.0703951766900559E-3</v>
      </c>
      <c r="C63" s="4">
        <v>-1.5706575141682939E-3</v>
      </c>
      <c r="D63" s="4">
        <v>2.65356563118524E-3</v>
      </c>
      <c r="E63" s="4">
        <v>2.2075108560424491E-2</v>
      </c>
      <c r="F63" s="4">
        <v>1.6936775156788379E-3</v>
      </c>
      <c r="G63" s="4">
        <v>-2.0247439704434989E-2</v>
      </c>
    </row>
    <row r="64" spans="1:7">
      <c r="A64" s="2">
        <v>42649</v>
      </c>
      <c r="B64" s="4">
        <v>-5.4052972921384557E-3</v>
      </c>
      <c r="C64" s="4">
        <v>-9.2730181197806516E-3</v>
      </c>
      <c r="D64" s="4">
        <v>5.7525619380416337E-4</v>
      </c>
      <c r="E64" s="4">
        <v>-7.5594943020562688E-3</v>
      </c>
      <c r="F64" s="4">
        <v>-4.1063279559617749E-3</v>
      </c>
      <c r="G64" s="4">
        <v>3.6464200319819012E-4</v>
      </c>
    </row>
    <row r="65" spans="1:7">
      <c r="A65" s="2">
        <v>42650</v>
      </c>
      <c r="B65" s="4">
        <v>-5.0950260277496939E-3</v>
      </c>
      <c r="C65" s="4">
        <v>6.6851244536181298E-4</v>
      </c>
      <c r="D65" s="4">
        <v>2.3001413549406098E-3</v>
      </c>
      <c r="E65" s="4">
        <v>-1.414576374879151E-2</v>
      </c>
      <c r="F65" s="4">
        <v>-7.2759591632165499E-4</v>
      </c>
      <c r="G65" s="4">
        <v>-1.701410601077979E-3</v>
      </c>
    </row>
    <row r="66" spans="1:7">
      <c r="A66" s="2">
        <v>42653</v>
      </c>
      <c r="B66" s="4">
        <v>2.9019457925725241E-3</v>
      </c>
      <c r="C66" s="4">
        <v>3.5076482865623588E-3</v>
      </c>
      <c r="D66" s="4">
        <v>2.8685315765548669E-3</v>
      </c>
      <c r="E66" s="4">
        <v>1.1037317242248211E-2</v>
      </c>
      <c r="F66" s="4">
        <v>5.8251907603219522E-3</v>
      </c>
      <c r="G66" s="4">
        <v>6.2081375624194468E-3</v>
      </c>
    </row>
    <row r="67" spans="1:7">
      <c r="A67" s="2">
        <v>42654</v>
      </c>
      <c r="B67" s="4">
        <v>-1.4127662896914811E-2</v>
      </c>
      <c r="C67" s="4">
        <v>-5.0765695053313076E-3</v>
      </c>
      <c r="D67" s="4">
        <v>-5.6057230268380387E-3</v>
      </c>
      <c r="E67" s="4">
        <v>-2.2925777501543228E-2</v>
      </c>
      <c r="F67" s="4">
        <v>-1.544400122725742E-2</v>
      </c>
      <c r="G67" s="4">
        <v>-9.6780170563435242E-3</v>
      </c>
    </row>
    <row r="68" spans="1:7">
      <c r="A68" s="2">
        <v>42655</v>
      </c>
      <c r="B68" s="4">
        <v>-2.2444601585183128E-3</v>
      </c>
      <c r="C68" s="4">
        <v>1.5892497462293149E-3</v>
      </c>
      <c r="D68" s="4">
        <v>-3.4535253974188329E-4</v>
      </c>
      <c r="E68" s="4">
        <v>0</v>
      </c>
      <c r="F68" s="4">
        <v>-1.4705284244037611E-3</v>
      </c>
      <c r="G68" s="4">
        <v>1.1482759143969901E-2</v>
      </c>
    </row>
    <row r="69" spans="1:7">
      <c r="A69" s="2">
        <v>42656</v>
      </c>
      <c r="B69" s="4">
        <v>-3.806911180488481E-3</v>
      </c>
      <c r="C69" s="4">
        <v>2.4219218364884831E-3</v>
      </c>
      <c r="D69" s="4">
        <v>-2.5327271427140201E-3</v>
      </c>
      <c r="E69" s="4">
        <v>5.5867269000500208E-3</v>
      </c>
      <c r="F69" s="4">
        <v>-5.645639358310639E-3</v>
      </c>
      <c r="G69" s="4">
        <v>7.8506389202532834E-3</v>
      </c>
    </row>
    <row r="70" spans="1:7">
      <c r="A70" s="2">
        <v>42657</v>
      </c>
      <c r="B70" s="4">
        <v>1.7371225758484601E-3</v>
      </c>
      <c r="C70" s="4">
        <v>-5.5819226506638184E-3</v>
      </c>
      <c r="D70" s="4">
        <v>2.308216769152827E-3</v>
      </c>
      <c r="E70" s="4">
        <v>6.6667549554146888E-3</v>
      </c>
      <c r="F70" s="4">
        <v>7.4056545097003212E-3</v>
      </c>
      <c r="G70" s="4">
        <v>-4.4340879924055221E-3</v>
      </c>
    </row>
    <row r="71" spans="1:7">
      <c r="A71" s="2">
        <v>42660</v>
      </c>
      <c r="B71" s="4">
        <v>-2.9476559482656262E-3</v>
      </c>
      <c r="C71" s="4">
        <v>2.680962576976365E-3</v>
      </c>
      <c r="D71" s="4">
        <v>-1.3811373406742431E-3</v>
      </c>
      <c r="E71" s="4">
        <v>0</v>
      </c>
      <c r="F71" s="4">
        <v>-6.3710396344321962E-3</v>
      </c>
      <c r="G71" s="4">
        <v>2.1668660710225658E-3</v>
      </c>
    </row>
    <row r="72" spans="1:7">
      <c r="A72" s="2">
        <v>42661</v>
      </c>
      <c r="B72" s="4">
        <v>9.9129935661288471E-3</v>
      </c>
      <c r="C72" s="4">
        <v>6.1831372149281361E-3</v>
      </c>
      <c r="D72" s="4">
        <v>4.0341560813967892E-3</v>
      </c>
      <c r="E72" s="4">
        <v>7.7263709594359584E-3</v>
      </c>
      <c r="F72" s="4">
        <v>6.1652282294375471E-3</v>
      </c>
      <c r="G72" s="4">
        <v>6.365181621377225E-3</v>
      </c>
    </row>
    <row r="73" spans="1:7">
      <c r="A73" s="2">
        <v>42662</v>
      </c>
      <c r="B73" s="4">
        <v>2.7552393458647462E-3</v>
      </c>
      <c r="C73" s="4">
        <v>5.7299655530487206E-3</v>
      </c>
      <c r="D73" s="4">
        <v>2.870947223903686E-3</v>
      </c>
      <c r="E73" s="4">
        <v>7.6666614134073274E-3</v>
      </c>
      <c r="F73" s="4">
        <v>-9.8041461459164037E-4</v>
      </c>
      <c r="G73" s="4">
        <v>2.1482039550457799E-3</v>
      </c>
    </row>
    <row r="74" spans="1:7">
      <c r="A74" s="2">
        <v>42663</v>
      </c>
      <c r="B74" s="4">
        <v>1.545473671469066E-3</v>
      </c>
      <c r="C74" s="4">
        <v>-3.055096562772253E-3</v>
      </c>
      <c r="D74" s="4">
        <v>1.146341492379577E-4</v>
      </c>
      <c r="E74" s="4">
        <v>-6.5213598051785393E-3</v>
      </c>
      <c r="F74" s="4">
        <v>-3.4347251082803561E-3</v>
      </c>
      <c r="G74" s="4">
        <v>-2.2626110618251261E-3</v>
      </c>
    </row>
    <row r="75" spans="1:7">
      <c r="A75" s="2">
        <v>42664</v>
      </c>
      <c r="B75" s="4">
        <v>-2.2291459392783648E-3</v>
      </c>
      <c r="C75" s="4">
        <v>7.4543621730649434E-4</v>
      </c>
      <c r="D75" s="4">
        <v>2.2899202821502479E-4</v>
      </c>
      <c r="E75" s="4">
        <v>-1.3129039090946201E-2</v>
      </c>
      <c r="F75" s="4">
        <v>5.4160814004953206E-3</v>
      </c>
      <c r="G75" s="4">
        <v>-3.7003301558584671E-3</v>
      </c>
    </row>
    <row r="76" spans="1:7">
      <c r="A76" s="2">
        <v>42667</v>
      </c>
      <c r="B76" s="4">
        <v>-1.7175725860674171E-4</v>
      </c>
      <c r="C76" s="4">
        <v>-2.2345797266349892E-3</v>
      </c>
      <c r="D76" s="4">
        <v>5.7197410608123E-4</v>
      </c>
      <c r="E76" s="4">
        <v>3.3255093291042481E-3</v>
      </c>
      <c r="F76" s="4">
        <v>4.4074511386693596E-3</v>
      </c>
      <c r="G76" s="4">
        <v>2.2764671291914951E-3</v>
      </c>
    </row>
    <row r="77" spans="1:7">
      <c r="A77" s="2">
        <v>42668</v>
      </c>
      <c r="B77" s="4">
        <v>-6.8762780346343089E-4</v>
      </c>
      <c r="C77" s="4">
        <v>7.5481393541594333E-3</v>
      </c>
      <c r="D77" s="4">
        <v>-5.7164713871993289E-4</v>
      </c>
      <c r="E77" s="4">
        <v>-8.8396602244478206E-3</v>
      </c>
      <c r="F77" s="4">
        <v>-2.4378909727542641E-3</v>
      </c>
      <c r="G77" s="4">
        <v>-1.7927603771527021E-3</v>
      </c>
    </row>
    <row r="78" spans="1:7">
      <c r="A78" s="2">
        <v>42669</v>
      </c>
      <c r="B78" s="4">
        <v>-4.4719346292861886E-3</v>
      </c>
      <c r="C78" s="4">
        <v>-5.5980925194877296E-3</v>
      </c>
      <c r="D78" s="4">
        <v>-4.0059431821142244E-3</v>
      </c>
      <c r="E78" s="4">
        <v>0</v>
      </c>
      <c r="F78" s="4">
        <v>4.8876976194134336E-4</v>
      </c>
      <c r="G78" s="4">
        <v>-1.3052647415375261E-2</v>
      </c>
    </row>
    <row r="79" spans="1:7">
      <c r="A79" s="2">
        <v>42670</v>
      </c>
      <c r="B79" s="4">
        <v>-1.2092234416025689E-3</v>
      </c>
      <c r="C79" s="4">
        <v>1.821352918582875E-3</v>
      </c>
      <c r="D79" s="4">
        <v>-3.6776411001957499E-3</v>
      </c>
      <c r="E79" s="4">
        <v>-8.9184368509573897E-3</v>
      </c>
      <c r="F79" s="4">
        <v>-5.862185437714218E-3</v>
      </c>
      <c r="G79" s="4">
        <v>-2.6207002609420771E-2</v>
      </c>
    </row>
    <row r="80" spans="1:7">
      <c r="A80" s="2">
        <v>42671</v>
      </c>
      <c r="B80" s="4">
        <v>-3.4609500888582723E-4</v>
      </c>
      <c r="C80" s="4">
        <v>4.7103519110966996E-3</v>
      </c>
      <c r="D80" s="4">
        <v>-4.844634510609791E-3</v>
      </c>
      <c r="E80" s="4">
        <v>-8.998993072777961E-3</v>
      </c>
      <c r="F80" s="4">
        <v>2.4569649200634198E-3</v>
      </c>
      <c r="G80" s="4">
        <v>2.3671361993278239E-3</v>
      </c>
    </row>
    <row r="81" spans="1:7">
      <c r="A81" s="2">
        <v>42674</v>
      </c>
      <c r="B81" s="4">
        <v>5.1932224816675365E-4</v>
      </c>
      <c r="C81" s="4">
        <v>2.9610183001298469E-3</v>
      </c>
      <c r="D81" s="4">
        <v>-3.0130569386139778E-3</v>
      </c>
      <c r="E81" s="4">
        <v>5.6755048923813334E-3</v>
      </c>
      <c r="F81" s="4">
        <v>-3.431357653587153E-3</v>
      </c>
      <c r="G81" s="4">
        <v>1.6283451313346738E-2</v>
      </c>
    </row>
    <row r="82" spans="1:7">
      <c r="A82" s="2">
        <v>42675</v>
      </c>
      <c r="B82" s="4">
        <v>-4.3239878855455549E-3</v>
      </c>
      <c r="C82" s="4">
        <v>6.4786034091393052E-3</v>
      </c>
      <c r="D82" s="4">
        <v>-3.8998086365443769E-3</v>
      </c>
      <c r="E82" s="4">
        <v>-2.2573658893665249E-2</v>
      </c>
      <c r="F82" s="4">
        <v>-9.0998261995398622E-3</v>
      </c>
      <c r="G82" s="4">
        <v>-2.1770890026590162E-2</v>
      </c>
    </row>
    <row r="83" spans="1:7">
      <c r="A83" s="2">
        <v>42676</v>
      </c>
      <c r="B83" s="4">
        <v>-6.774235523958283E-3</v>
      </c>
      <c r="C83" s="4">
        <v>7.4146175166989181E-3</v>
      </c>
      <c r="D83" s="4">
        <v>-4.4550411271322421E-3</v>
      </c>
      <c r="E83" s="4">
        <v>-1.2701876639036771E-2</v>
      </c>
      <c r="F83" s="4">
        <v>-9.9282488504304212E-4</v>
      </c>
      <c r="G83" s="4">
        <v>-1.4628775647805179E-2</v>
      </c>
    </row>
    <row r="84" spans="1:7">
      <c r="A84" s="2">
        <v>42677</v>
      </c>
      <c r="B84" s="4">
        <v>-1.0493986135579061E-3</v>
      </c>
      <c r="C84" s="4">
        <v>5.3381079372978313E-3</v>
      </c>
      <c r="D84" s="4">
        <v>2.3525565877546839E-4</v>
      </c>
      <c r="E84" s="4">
        <v>-1.87133830915126E-2</v>
      </c>
      <c r="F84" s="4">
        <v>-3.229840201620759E-3</v>
      </c>
      <c r="G84" s="4">
        <v>-7.7401154270231309E-3</v>
      </c>
    </row>
    <row r="85" spans="1:7">
      <c r="A85" s="2">
        <v>42678</v>
      </c>
      <c r="B85" s="4">
        <v>-9.628830866318161E-3</v>
      </c>
      <c r="C85" s="4">
        <v>7.2402522671821679E-4</v>
      </c>
      <c r="D85" s="4">
        <v>4.7123242795721332E-4</v>
      </c>
      <c r="E85" s="4">
        <v>-3.575796238422857E-3</v>
      </c>
      <c r="F85" s="4">
        <v>3.4895162855344002E-3</v>
      </c>
      <c r="G85" s="4">
        <v>7.9284145766749248E-3</v>
      </c>
    </row>
    <row r="86" spans="1:7">
      <c r="A86" s="2">
        <v>42681</v>
      </c>
      <c r="B86" s="4">
        <v>1.378813415532654E-2</v>
      </c>
      <c r="C86" s="4">
        <v>-1.8007861361529539E-2</v>
      </c>
      <c r="D86" s="4">
        <v>1.4003560238018631E-2</v>
      </c>
      <c r="E86" s="4">
        <v>3.110031192341212E-2</v>
      </c>
      <c r="F86" s="4">
        <v>1.3909622370537941E-2</v>
      </c>
      <c r="G86" s="4">
        <v>1.7508092429074029E-2</v>
      </c>
    </row>
    <row r="87" spans="1:7">
      <c r="A87" s="2">
        <v>42682</v>
      </c>
      <c r="B87" s="4">
        <v>2.7899931875849941E-3</v>
      </c>
      <c r="C87" s="4">
        <v>-4.1752118695014273E-3</v>
      </c>
      <c r="D87" s="4">
        <v>-2.2053458461235298E-3</v>
      </c>
      <c r="E87" s="4">
        <v>3.480262742802331E-3</v>
      </c>
      <c r="F87" s="4">
        <v>7.8392870459720321E-3</v>
      </c>
      <c r="G87" s="4">
        <v>5.2373743263129926E-3</v>
      </c>
    </row>
    <row r="88" spans="1:7">
      <c r="A88" s="2">
        <v>42683</v>
      </c>
      <c r="B88" s="4">
        <v>8.694268551090456E-4</v>
      </c>
      <c r="C88" s="4">
        <v>-6.5769345162869364E-4</v>
      </c>
      <c r="D88" s="4">
        <v>-6.9784981551895831E-3</v>
      </c>
      <c r="E88" s="4">
        <v>-4.97108422338296E-2</v>
      </c>
      <c r="F88" s="4">
        <v>3.1599676724338721E-3</v>
      </c>
      <c r="G88" s="4">
        <v>-1.513305452665004E-2</v>
      </c>
    </row>
    <row r="89" spans="1:7">
      <c r="A89" s="2">
        <v>42684</v>
      </c>
      <c r="B89" s="4">
        <v>-2.7796519628244809E-3</v>
      </c>
      <c r="C89" s="4">
        <v>-1.488974658560116E-2</v>
      </c>
      <c r="D89" s="4">
        <v>-1.3117853683774159E-2</v>
      </c>
      <c r="E89" s="4">
        <v>-2.6763953239794521E-2</v>
      </c>
      <c r="F89" s="4">
        <v>1.211515301816402E-3</v>
      </c>
      <c r="G89" s="4">
        <v>-1.675031808909699E-2</v>
      </c>
    </row>
    <row r="90" spans="1:7">
      <c r="A90" s="2">
        <v>42685</v>
      </c>
      <c r="B90" s="4">
        <v>-6.0977318204827879E-3</v>
      </c>
      <c r="C90" s="4">
        <v>-2.2129449067882279E-2</v>
      </c>
      <c r="D90" s="4">
        <v>-9.3757731821785262E-3</v>
      </c>
      <c r="E90" s="4">
        <v>-6.2500826308841129E-3</v>
      </c>
      <c r="F90" s="4">
        <v>-3.8722131799083792E-3</v>
      </c>
      <c r="G90" s="4">
        <v>6.0198417783150493E-3</v>
      </c>
    </row>
    <row r="91" spans="1:7">
      <c r="A91" s="2">
        <v>42688</v>
      </c>
      <c r="B91" s="4">
        <v>-5.4335675946692863E-3</v>
      </c>
      <c r="C91" s="4">
        <v>-8.4542944207494086E-3</v>
      </c>
      <c r="D91" s="4">
        <v>7.4275599992057462E-3</v>
      </c>
      <c r="E91" s="4">
        <v>-1.1320635195485431E-2</v>
      </c>
      <c r="F91" s="4">
        <v>5.3450248182389526E-3</v>
      </c>
      <c r="G91" s="4">
        <v>2.368234342927766E-2</v>
      </c>
    </row>
    <row r="92" spans="1:7">
      <c r="A92" s="2">
        <v>42689</v>
      </c>
      <c r="B92" s="4">
        <v>4.4060449467686613E-3</v>
      </c>
      <c r="C92" s="4">
        <v>8.6986661865577908E-3</v>
      </c>
      <c r="D92" s="4">
        <v>1.320049999925677E-2</v>
      </c>
      <c r="E92" s="4">
        <v>1.5267171922540349E-2</v>
      </c>
      <c r="F92" s="4">
        <v>7.2498605441484454E-3</v>
      </c>
      <c r="G92" s="4">
        <v>-8.3333893368718881E-3</v>
      </c>
    </row>
    <row r="93" spans="1:7">
      <c r="A93" s="2">
        <v>42690</v>
      </c>
      <c r="B93" s="4">
        <v>-1.0528316814060299E-2</v>
      </c>
      <c r="C93" s="4">
        <v>-2.9884400214107432E-3</v>
      </c>
      <c r="D93" s="4">
        <v>-3.990732453100887E-3</v>
      </c>
      <c r="E93" s="4">
        <v>-1.378450836661882E-2</v>
      </c>
      <c r="F93" s="4">
        <v>1.919338190299547E-3</v>
      </c>
      <c r="G93" s="4">
        <v>-2.884615628213516E-3</v>
      </c>
    </row>
    <row r="94" spans="1:7">
      <c r="A94" s="2">
        <v>42691</v>
      </c>
      <c r="B94" s="4">
        <v>7.6254459516076336E-3</v>
      </c>
      <c r="C94" s="4">
        <v>-5.138293152093909E-3</v>
      </c>
      <c r="D94" s="4">
        <v>-2.7107480613063339E-3</v>
      </c>
      <c r="E94" s="4">
        <v>6.3532560155672444E-3</v>
      </c>
      <c r="F94" s="4">
        <v>2.8736291045334821E-3</v>
      </c>
      <c r="G94" s="4">
        <v>-1.018859537658579E-2</v>
      </c>
    </row>
    <row r="95" spans="1:7">
      <c r="A95" s="2">
        <v>42692</v>
      </c>
      <c r="B95" s="4">
        <v>-1.0911697465043059E-2</v>
      </c>
      <c r="C95" s="4">
        <v>-8.7802071028961759E-3</v>
      </c>
      <c r="D95" s="4">
        <v>0</v>
      </c>
      <c r="E95" s="4">
        <v>-3.7879966487696089E-3</v>
      </c>
      <c r="F95" s="4">
        <v>-9.5513167400074206E-4</v>
      </c>
      <c r="G95" s="4">
        <v>2.922610971043849E-3</v>
      </c>
    </row>
    <row r="96" spans="1:7">
      <c r="A96" s="2">
        <v>42695</v>
      </c>
      <c r="B96" s="4">
        <v>8.5410023104974808E-3</v>
      </c>
      <c r="C96" s="4">
        <v>3.7342622620732961E-3</v>
      </c>
      <c r="D96" s="4">
        <v>8.0352901089904005E-3</v>
      </c>
      <c r="E96" s="4">
        <v>-1.267171838762793E-3</v>
      </c>
      <c r="F96" s="4">
        <v>2.868043294625755E-3</v>
      </c>
      <c r="G96" s="4">
        <v>-3.0412974939992839E-3</v>
      </c>
    </row>
    <row r="97" spans="1:7">
      <c r="A97" s="2">
        <v>42696</v>
      </c>
      <c r="B97" s="4">
        <v>2.4699777461847372E-3</v>
      </c>
      <c r="C97" s="4">
        <v>-3.4608855246265341E-4</v>
      </c>
      <c r="D97" s="4">
        <v>7.3848963538909462E-3</v>
      </c>
      <c r="E97" s="4">
        <v>8.8830242712862884E-3</v>
      </c>
      <c r="F97" s="4">
        <v>2.3832767159273072E-3</v>
      </c>
      <c r="G97" s="4">
        <v>1.7539443563171501E-2</v>
      </c>
    </row>
    <row r="98" spans="1:7">
      <c r="A98" s="2">
        <v>42697</v>
      </c>
      <c r="B98" s="4">
        <v>-3.5199394594040978E-3</v>
      </c>
      <c r="C98" s="4">
        <v>-1.981998353281644E-2</v>
      </c>
      <c r="D98" s="4">
        <v>-3.723590471574667E-3</v>
      </c>
      <c r="E98" s="4">
        <v>5.0315134797138672E-3</v>
      </c>
      <c r="F98" s="4">
        <v>2.3771567300889809E-4</v>
      </c>
      <c r="G98" s="4">
        <v>-4.2466771429137129E-3</v>
      </c>
    </row>
    <row r="99" spans="1:7">
      <c r="A99" s="2">
        <v>42698</v>
      </c>
      <c r="B99" s="4">
        <v>0</v>
      </c>
      <c r="C99" s="4">
        <v>0</v>
      </c>
      <c r="D99" s="4">
        <v>0</v>
      </c>
      <c r="E99" s="4">
        <v>0</v>
      </c>
      <c r="F99" s="4">
        <v>4.5162497762594178E-3</v>
      </c>
      <c r="G99" s="4">
        <v>0</v>
      </c>
    </row>
    <row r="100" spans="1:7">
      <c r="A100" s="2">
        <v>42699</v>
      </c>
      <c r="B100" s="4">
        <v>3.0025666185462541E-3</v>
      </c>
      <c r="C100" s="4">
        <v>-5.6512087386175747E-3</v>
      </c>
      <c r="D100" s="4">
        <v>1.2851688581247971E-3</v>
      </c>
      <c r="E100" s="4">
        <v>3.7546086786721671E-3</v>
      </c>
      <c r="F100" s="4">
        <v>9.4654323511789151E-4</v>
      </c>
      <c r="G100" s="4">
        <v>5.7703989687685198E-3</v>
      </c>
    </row>
    <row r="101" spans="1:7">
      <c r="A101" s="2">
        <v>42702</v>
      </c>
      <c r="B101" s="4">
        <v>-5.2826981457119171E-3</v>
      </c>
      <c r="C101" s="4">
        <v>1.056746678764209E-2</v>
      </c>
      <c r="D101" s="4">
        <v>-1.1677001954468751E-4</v>
      </c>
      <c r="E101" s="4">
        <v>1.496259201372507E-2</v>
      </c>
      <c r="F101" s="4">
        <v>-2.3640301637046779E-3</v>
      </c>
      <c r="G101" s="4">
        <v>4.6149252486782366E-3</v>
      </c>
    </row>
    <row r="102" spans="1:7">
      <c r="A102" s="2">
        <v>42703</v>
      </c>
      <c r="B102" s="4">
        <v>6.372969919677729E-3</v>
      </c>
      <c r="C102" s="4">
        <v>-4.6573496878585807E-3</v>
      </c>
      <c r="D102" s="4">
        <v>-1.2833522108217641E-3</v>
      </c>
      <c r="E102" s="4">
        <v>-1.474201328350311E-2</v>
      </c>
      <c r="F102" s="4">
        <v>2.3692704626632199E-4</v>
      </c>
      <c r="G102" s="4">
        <v>9.5588309508871649E-3</v>
      </c>
    </row>
    <row r="103" spans="1:7">
      <c r="A103" s="2">
        <v>42704</v>
      </c>
      <c r="B103" s="4">
        <v>-1.055490061198205E-3</v>
      </c>
      <c r="C103" s="4">
        <v>-1.3419234467324849E-2</v>
      </c>
      <c r="D103" s="4">
        <v>4.6767141217407548E-4</v>
      </c>
      <c r="E103" s="4">
        <v>2.49379880763323E-3</v>
      </c>
      <c r="F103" s="4">
        <v>1.6583675987325019E-3</v>
      </c>
      <c r="G103" s="4">
        <v>-1.1436493960213959E-2</v>
      </c>
    </row>
    <row r="104" spans="1:7">
      <c r="A104" s="2">
        <v>42705</v>
      </c>
      <c r="B104" s="4">
        <v>-3.8739458059656728E-3</v>
      </c>
      <c r="C104" s="4">
        <v>-1.8791864382340371E-3</v>
      </c>
      <c r="D104" s="4">
        <v>-4.6794772549029204E-3</v>
      </c>
      <c r="E104" s="4">
        <v>-8.7064498045256178E-3</v>
      </c>
      <c r="F104" s="4">
        <v>-4.9668659067105816E-3</v>
      </c>
      <c r="G104" s="4">
        <v>-1.467835806213558E-2</v>
      </c>
    </row>
    <row r="105" spans="1:7">
      <c r="A105" s="2">
        <v>42706</v>
      </c>
      <c r="B105" s="4">
        <v>2.474780632270468E-3</v>
      </c>
      <c r="C105" s="4">
        <v>5.3792224242090736E-3</v>
      </c>
      <c r="D105" s="4">
        <v>6.0086195883088944E-3</v>
      </c>
      <c r="E105" s="4">
        <v>-3.764098021351026E-3</v>
      </c>
      <c r="F105" s="4">
        <v>2.3774985269842119E-4</v>
      </c>
      <c r="G105" s="4">
        <v>9.973763788928558E-3</v>
      </c>
    </row>
    <row r="106" spans="1:7">
      <c r="A106" s="2">
        <v>42709</v>
      </c>
      <c r="B106" s="4">
        <v>9.8748492529827647E-3</v>
      </c>
      <c r="C106" s="4">
        <v>-5.3504412108680288E-3</v>
      </c>
      <c r="D106" s="4">
        <v>2.5766166400007511E-3</v>
      </c>
      <c r="E106" s="4">
        <v>1.0075497428873479E-2</v>
      </c>
      <c r="F106" s="4">
        <v>5.7033710391241046E-3</v>
      </c>
      <c r="G106" s="4">
        <v>7.3747655185116834E-3</v>
      </c>
    </row>
    <row r="107" spans="1:7">
      <c r="A107" s="2">
        <v>42710</v>
      </c>
      <c r="B107" s="4">
        <v>6.8098021233207176E-3</v>
      </c>
      <c r="C107" s="4">
        <v>-9.8619875783279021E-4</v>
      </c>
      <c r="D107" s="4">
        <v>5.0235622883041398E-3</v>
      </c>
      <c r="E107" s="4">
        <v>0</v>
      </c>
      <c r="F107" s="4">
        <v>-3.308114145982866E-3</v>
      </c>
      <c r="G107" s="4">
        <v>6.4526271809002278E-3</v>
      </c>
    </row>
    <row r="108" spans="1:7">
      <c r="A108" s="2">
        <v>42711</v>
      </c>
      <c r="B108" s="4">
        <v>1.4915062122848649E-2</v>
      </c>
      <c r="C108" s="4">
        <v>3.5897112517582208E-3</v>
      </c>
      <c r="D108" s="4">
        <v>4.9985151430878014E-3</v>
      </c>
      <c r="E108" s="4">
        <v>1.8703424113224228E-2</v>
      </c>
      <c r="F108" s="4">
        <v>5.215770960441013E-3</v>
      </c>
      <c r="G108" s="4">
        <v>1.9972587840469069E-2</v>
      </c>
    </row>
    <row r="109" spans="1:7">
      <c r="A109" s="2">
        <v>42712</v>
      </c>
      <c r="B109" s="4">
        <v>-8.5442136770352839E-4</v>
      </c>
      <c r="C109" s="4">
        <v>-2.3249765892274792E-3</v>
      </c>
      <c r="D109" s="4">
        <v>-1.1602001777100129E-4</v>
      </c>
      <c r="E109" s="4">
        <v>-6.1199657598925983E-3</v>
      </c>
      <c r="F109" s="4">
        <v>1.344338854507621E-2</v>
      </c>
      <c r="G109" s="4">
        <v>6.8901830608876216E-3</v>
      </c>
    </row>
    <row r="110" spans="1:7">
      <c r="A110" s="2">
        <v>42713</v>
      </c>
      <c r="B110" s="4">
        <v>4.2757601393437206E-3</v>
      </c>
      <c r="C110" s="4">
        <v>-1.0486673587394409E-2</v>
      </c>
      <c r="D110" s="4">
        <v>4.6294479578889991E-4</v>
      </c>
      <c r="E110" s="4">
        <v>-4.9262393106954683E-3</v>
      </c>
      <c r="F110" s="4">
        <v>4.18897603123769E-3</v>
      </c>
      <c r="G110" s="4">
        <v>-1.0803289859705469E-3</v>
      </c>
    </row>
    <row r="111" spans="1:7">
      <c r="A111" s="2">
        <v>42716</v>
      </c>
      <c r="B111" s="4">
        <v>-4.4279215958744622E-3</v>
      </c>
      <c r="C111" s="4">
        <v>3.8043311878657171E-3</v>
      </c>
      <c r="D111" s="4">
        <v>-1.3874410529913781E-3</v>
      </c>
      <c r="E111" s="4">
        <v>-8.663282126683991E-3</v>
      </c>
      <c r="F111" s="4">
        <v>2.0857508552789561E-3</v>
      </c>
      <c r="G111" s="4">
        <v>6.6095685905154236E-3</v>
      </c>
    </row>
    <row r="112" spans="1:7">
      <c r="A112" s="2">
        <v>42717</v>
      </c>
      <c r="B112" s="4">
        <v>1.07765520663079E-2</v>
      </c>
      <c r="C112" s="4">
        <v>-3.3387723118656338E-3</v>
      </c>
      <c r="D112" s="4">
        <v>2.4310663823072791E-3</v>
      </c>
      <c r="E112" s="4">
        <v>1.4981337172316421E-2</v>
      </c>
      <c r="F112" s="4">
        <v>6.0129119204608283E-3</v>
      </c>
      <c r="G112" s="4">
        <v>-4.7754285541690139E-4</v>
      </c>
    </row>
    <row r="113" spans="1:7">
      <c r="A113" s="2">
        <v>42718</v>
      </c>
      <c r="B113" s="4">
        <v>-1.4723254504371289E-2</v>
      </c>
      <c r="C113" s="4">
        <v>-1.4667226454941781E-2</v>
      </c>
      <c r="D113" s="4">
        <v>-7.5074803903194542E-3</v>
      </c>
      <c r="E113" s="4">
        <v>-2.7060296027026531E-2</v>
      </c>
      <c r="F113" s="4">
        <v>-1.14940774851835E-3</v>
      </c>
      <c r="G113" s="4">
        <v>-2.1858702344739189E-2</v>
      </c>
    </row>
    <row r="114" spans="1:7">
      <c r="A114" s="2">
        <v>42719</v>
      </c>
      <c r="B114" s="4">
        <v>-2.232894758650517E-3</v>
      </c>
      <c r="C114" s="4">
        <v>-1.369112807217554E-2</v>
      </c>
      <c r="D114" s="4">
        <v>4.656203735076136E-4</v>
      </c>
      <c r="E114" s="4">
        <v>-3.7925817004199609E-3</v>
      </c>
      <c r="F114" s="4">
        <v>-9.2061944361254699E-4</v>
      </c>
      <c r="G114" s="4">
        <v>-5.8613125070337002E-3</v>
      </c>
    </row>
    <row r="115" spans="1:7">
      <c r="A115" s="2">
        <v>42720</v>
      </c>
      <c r="B115" s="4">
        <v>6.8861293725630546E-4</v>
      </c>
      <c r="C115" s="4">
        <v>6.6145587673787087E-3</v>
      </c>
      <c r="D115" s="4">
        <v>9.3080734415185162E-4</v>
      </c>
      <c r="E115" s="4">
        <v>-1.2691884007571821E-3</v>
      </c>
      <c r="F115" s="4">
        <v>-6.4500986012688832E-3</v>
      </c>
      <c r="G115" s="4">
        <v>1.498602125939663E-2</v>
      </c>
    </row>
    <row r="116" spans="1:7">
      <c r="A116" s="2">
        <v>42723</v>
      </c>
      <c r="B116" s="4">
        <v>-1.5482126788402E-3</v>
      </c>
      <c r="C116" s="4">
        <v>4.9976239785403109E-3</v>
      </c>
      <c r="D116" s="4">
        <v>2.5563652217630568E-3</v>
      </c>
      <c r="E116" s="4">
        <v>1.651843835249367E-2</v>
      </c>
      <c r="F116" s="4">
        <v>3.709711185942766E-3</v>
      </c>
      <c r="G116" s="4">
        <v>1.077055540953031E-2</v>
      </c>
    </row>
    <row r="117" spans="1:7">
      <c r="A117" s="2">
        <v>42724</v>
      </c>
      <c r="B117" s="4">
        <v>3.44586993176299E-3</v>
      </c>
      <c r="C117" s="4">
        <v>-7.3671189735931009E-3</v>
      </c>
      <c r="D117" s="4">
        <v>1.3910422274134859E-3</v>
      </c>
      <c r="E117" s="4">
        <v>-7.5000320456829472E-3</v>
      </c>
      <c r="F117" s="4">
        <v>2.0790055598176589E-3</v>
      </c>
      <c r="G117" s="4">
        <v>2.274983034516787E-3</v>
      </c>
    </row>
    <row r="118" spans="1:7">
      <c r="A118" s="2">
        <v>42725</v>
      </c>
      <c r="B118" s="4">
        <v>2.7758523259380219E-4</v>
      </c>
      <c r="C118" s="4">
        <v>5.5661525265926493E-4</v>
      </c>
      <c r="D118" s="4">
        <v>1.7365126539583551E-3</v>
      </c>
      <c r="E118" s="4">
        <v>-2.5188574525886191E-3</v>
      </c>
      <c r="F118" s="4">
        <v>0</v>
      </c>
      <c r="G118" s="4">
        <v>-1.517129875199452E-2</v>
      </c>
    </row>
    <row r="119" spans="1:7">
      <c r="A119" s="2">
        <v>42726</v>
      </c>
      <c r="B119" s="4">
        <v>-2.2546340988761631E-3</v>
      </c>
      <c r="C119" s="4">
        <v>-2.410775520714115E-3</v>
      </c>
      <c r="D119" s="4">
        <v>2.1565152544085202E-3</v>
      </c>
      <c r="E119" s="4">
        <v>1.093237566075045E-2</v>
      </c>
      <c r="F119" s="4">
        <v>-4.6104370220141364E-3</v>
      </c>
      <c r="G119" s="4">
        <v>-1.672037068174204E-3</v>
      </c>
    </row>
    <row r="120" spans="1:7">
      <c r="A120" s="2">
        <v>42727</v>
      </c>
      <c r="B120" s="4">
        <v>2.607317877522997E-3</v>
      </c>
      <c r="C120" s="4">
        <v>3.1601819765598731E-3</v>
      </c>
      <c r="D120" s="4">
        <v>1.8509878079981949E-3</v>
      </c>
      <c r="E120" s="4">
        <v>-1.145011217494263E-2</v>
      </c>
      <c r="F120" s="4">
        <v>1.621113810317043E-3</v>
      </c>
      <c r="G120" s="4">
        <v>2.6051186449038699E-3</v>
      </c>
    </row>
    <row r="121" spans="1:7">
      <c r="A121" s="2">
        <v>42731</v>
      </c>
      <c r="B121" s="4">
        <v>-1.2135574792369039E-3</v>
      </c>
      <c r="C121" s="4">
        <v>5.8370911853666829E-3</v>
      </c>
      <c r="D121" s="4">
        <v>-9.2390853224577629E-4</v>
      </c>
      <c r="E121" s="4">
        <v>1.029587820958899E-2</v>
      </c>
      <c r="F121" s="4">
        <v>0</v>
      </c>
      <c r="G121" s="4">
        <v>2.1033909261363171E-3</v>
      </c>
    </row>
    <row r="122" spans="1:7">
      <c r="A122" s="2">
        <v>42732</v>
      </c>
      <c r="B122" s="4">
        <v>-3.8186490872122998E-3</v>
      </c>
      <c r="C122" s="4">
        <v>2.7634769574851341E-3</v>
      </c>
      <c r="D122" s="4">
        <v>-1.3866769316993599E-3</v>
      </c>
      <c r="E122" s="4">
        <v>-2.5476879924500868E-3</v>
      </c>
      <c r="F122" s="4">
        <v>0</v>
      </c>
      <c r="G122" s="4">
        <v>-6.0499679758228009E-3</v>
      </c>
    </row>
    <row r="123" spans="1:7">
      <c r="A123" s="2">
        <v>42733</v>
      </c>
      <c r="B123" s="4">
        <v>2.43929871749704E-3</v>
      </c>
      <c r="C123" s="4">
        <v>1.3136140888830861E-2</v>
      </c>
      <c r="D123" s="4">
        <v>1.388602474718281E-3</v>
      </c>
      <c r="E123" s="4">
        <v>1.0217117705894511E-2</v>
      </c>
      <c r="F123" s="4">
        <v>-5.5491717564577492E-3</v>
      </c>
      <c r="G123" s="4">
        <v>1.242235605068776E-2</v>
      </c>
    </row>
    <row r="124" spans="1:7">
      <c r="A124" s="2">
        <v>42734</v>
      </c>
      <c r="B124" s="4">
        <v>3.4763703697049402E-3</v>
      </c>
      <c r="C124" s="4">
        <v>-6.1655662302206871E-3</v>
      </c>
      <c r="D124" s="4">
        <v>3.4641992027983898E-4</v>
      </c>
      <c r="E124" s="4">
        <v>-3.7926440070641392E-3</v>
      </c>
      <c r="F124" s="4">
        <v>2.325093994907101E-3</v>
      </c>
      <c r="G124" s="4">
        <v>1.2638056259143051E-2</v>
      </c>
    </row>
    <row r="125" spans="1:7">
      <c r="A125" s="2">
        <v>42738</v>
      </c>
      <c r="B125" s="4">
        <v>6.2359645840370792E-3</v>
      </c>
      <c r="C125" s="4">
        <v>7.8460049773081408E-3</v>
      </c>
      <c r="D125" s="4">
        <v>4.1600855344690046E-3</v>
      </c>
      <c r="E125" s="4">
        <v>1.142111497987042E-2</v>
      </c>
      <c r="F125" s="4">
        <v>-2.3197004732666841E-3</v>
      </c>
      <c r="G125" s="4">
        <v>3.2712074593956859E-3</v>
      </c>
    </row>
    <row r="126" spans="1:7">
      <c r="A126" s="2">
        <v>42739</v>
      </c>
      <c r="B126" s="4">
        <v>1.1361684075683829E-2</v>
      </c>
      <c r="C126" s="4">
        <v>3.5303646722089081E-3</v>
      </c>
      <c r="D126" s="4">
        <v>5.407398334545066E-3</v>
      </c>
      <c r="E126" s="4">
        <v>1.756576631053974E-2</v>
      </c>
      <c r="F126" s="4">
        <v>7.9051421961500168E-3</v>
      </c>
      <c r="G126" s="4">
        <v>1.461386849262558E-2</v>
      </c>
    </row>
    <row r="127" spans="1:7">
      <c r="A127" s="2">
        <v>42740</v>
      </c>
      <c r="B127" s="4">
        <v>8.5107649565292487E-3</v>
      </c>
      <c r="C127" s="4">
        <v>1.551507497053461E-2</v>
      </c>
      <c r="D127" s="4">
        <v>-1.4872633749096751E-3</v>
      </c>
      <c r="E127" s="4">
        <v>6.1654516086557809E-3</v>
      </c>
      <c r="F127" s="4">
        <v>-9.2265518426615234E-4</v>
      </c>
      <c r="G127" s="4">
        <v>3.2136376074607398E-3</v>
      </c>
    </row>
    <row r="128" spans="1:7">
      <c r="A128" s="2">
        <v>42741</v>
      </c>
      <c r="B128" s="4">
        <v>-3.3756083870645211E-3</v>
      </c>
      <c r="C128" s="4">
        <v>-7.3725512307261098E-3</v>
      </c>
      <c r="D128" s="4">
        <v>-2.2936450333688191E-4</v>
      </c>
      <c r="E128" s="4">
        <v>-4.9020598869802257E-3</v>
      </c>
      <c r="F128" s="4">
        <v>4.3869457558169964E-3</v>
      </c>
      <c r="G128" s="4">
        <v>1.188944669003877E-4</v>
      </c>
    </row>
    <row r="129" spans="1:7">
      <c r="A129" s="2">
        <v>42744</v>
      </c>
      <c r="B129" s="4">
        <v>-1.5242000254880319E-3</v>
      </c>
      <c r="C129" s="4">
        <v>8.2326458071169117E-3</v>
      </c>
      <c r="D129" s="4">
        <v>-2.2886073595484999E-4</v>
      </c>
      <c r="E129" s="4">
        <v>3.6946238873531989E-3</v>
      </c>
      <c r="F129" s="4">
        <v>-1.14940774851835E-3</v>
      </c>
      <c r="G129" s="4">
        <v>-9.0163632382110892E-3</v>
      </c>
    </row>
    <row r="130" spans="1:7">
      <c r="A130" s="2">
        <v>42745</v>
      </c>
      <c r="B130" s="4">
        <v>1.6981407002703011E-4</v>
      </c>
      <c r="C130" s="4">
        <v>4.2602588509306214E-3</v>
      </c>
      <c r="D130" s="4">
        <v>1.1396188268730791E-4</v>
      </c>
      <c r="E130" s="4">
        <v>1.227051076275965E-3</v>
      </c>
      <c r="F130" s="4">
        <v>-4.6030972180632901E-4</v>
      </c>
      <c r="G130" s="4">
        <v>-8.5000090001070561E-3</v>
      </c>
    </row>
    <row r="131" spans="1:7">
      <c r="A131" s="2">
        <v>42746</v>
      </c>
      <c r="B131" s="4">
        <v>5.2566918074006264E-3</v>
      </c>
      <c r="C131" s="4">
        <v>3.0932255360247569E-3</v>
      </c>
      <c r="D131" s="4">
        <v>5.7339233285302882E-4</v>
      </c>
      <c r="E131" s="4">
        <v>1.1029344086766811E-2</v>
      </c>
      <c r="F131" s="4">
        <v>-2.5328254565647472E-3</v>
      </c>
      <c r="G131" s="4">
        <v>-6.1578486024655987E-3</v>
      </c>
    </row>
    <row r="132" spans="1:7">
      <c r="A132" s="2">
        <v>42747</v>
      </c>
      <c r="B132" s="4">
        <v>1.518208579256219E-3</v>
      </c>
      <c r="C132" s="4">
        <v>3.612367067042932E-3</v>
      </c>
      <c r="D132" s="4">
        <v>2.2974455408708569E-4</v>
      </c>
      <c r="E132" s="4">
        <v>3.6362776803158252E-3</v>
      </c>
      <c r="F132" s="4">
        <v>-3.9242421547298623E-3</v>
      </c>
      <c r="G132" s="4">
        <v>5.1024454964001542E-3</v>
      </c>
    </row>
    <row r="133" spans="1:7">
      <c r="A133" s="2">
        <v>42748</v>
      </c>
      <c r="B133" s="4">
        <v>3.705602538107033E-3</v>
      </c>
      <c r="C133" s="4">
        <v>2.6336178800692171E-3</v>
      </c>
      <c r="D133" s="4">
        <v>3.4262254764017008E-4</v>
      </c>
      <c r="E133" s="4">
        <v>-2.4153808293938539E-3</v>
      </c>
      <c r="F133" s="4">
        <v>6.7206741732361852E-3</v>
      </c>
      <c r="G133" s="4">
        <v>-1.450355369946754E-3</v>
      </c>
    </row>
    <row r="134" spans="1:7">
      <c r="A134" s="2">
        <v>42751</v>
      </c>
      <c r="B134" s="4">
        <v>0</v>
      </c>
      <c r="C134" s="4">
        <v>0</v>
      </c>
      <c r="D134" s="4">
        <v>0</v>
      </c>
      <c r="E134" s="4">
        <v>0</v>
      </c>
      <c r="F134" s="4">
        <v>-9.2074360254434939E-4</v>
      </c>
      <c r="G134" s="4">
        <v>0</v>
      </c>
    </row>
    <row r="135" spans="1:7">
      <c r="A135" s="2">
        <v>42752</v>
      </c>
      <c r="B135" s="4">
        <v>-3.691921743523618E-3</v>
      </c>
      <c r="C135" s="4">
        <v>1.4359507948471739E-2</v>
      </c>
      <c r="D135" s="4">
        <v>-1.0300476363837019E-3</v>
      </c>
      <c r="E135" s="4">
        <v>1.0895753919159199E-2</v>
      </c>
      <c r="F135" s="4">
        <v>-6.9130398477634802E-4</v>
      </c>
      <c r="G135" s="4">
        <v>7.7472021697122528E-3</v>
      </c>
    </row>
    <row r="136" spans="1:7">
      <c r="A136" s="2">
        <v>42753</v>
      </c>
      <c r="B136" s="4">
        <v>-2.8633282981840309E-3</v>
      </c>
      <c r="C136" s="4">
        <v>-8.4591777336793239E-3</v>
      </c>
      <c r="D136" s="4">
        <v>9.1686482305397554E-4</v>
      </c>
      <c r="E136" s="4">
        <v>-5.9879253016670297E-3</v>
      </c>
      <c r="F136" s="4">
        <v>1.844635301474939E-3</v>
      </c>
      <c r="G136" s="4">
        <v>1.681789184149185E-3</v>
      </c>
    </row>
    <row r="137" spans="1:7">
      <c r="A137" s="2">
        <v>42754</v>
      </c>
      <c r="B137" s="4">
        <v>-2.5337668664816571E-3</v>
      </c>
      <c r="C137" s="4">
        <v>-8.706024299159898E-4</v>
      </c>
      <c r="D137" s="4">
        <v>-3.2066123277527669E-3</v>
      </c>
      <c r="E137" s="4">
        <v>-4.8192480355049314E-3</v>
      </c>
      <c r="F137" s="4">
        <v>4.6030972180632901E-4</v>
      </c>
      <c r="G137" s="4">
        <v>-1.0193422663851809E-2</v>
      </c>
    </row>
    <row r="138" spans="1:7">
      <c r="A138" s="2">
        <v>42755</v>
      </c>
      <c r="B138" s="4">
        <v>5.7578458952278746E-3</v>
      </c>
      <c r="C138" s="4">
        <v>2.439717843350842E-3</v>
      </c>
      <c r="D138" s="4">
        <v>1.952946614626194E-3</v>
      </c>
      <c r="E138" s="4">
        <v>3.6320030515972772E-3</v>
      </c>
      <c r="F138" s="4">
        <v>2.7604998508170549E-3</v>
      </c>
      <c r="G138" s="4">
        <v>7.2691300251543911E-3</v>
      </c>
    </row>
    <row r="139" spans="1:7">
      <c r="A139" s="2">
        <v>42758</v>
      </c>
      <c r="B139" s="4">
        <v>2.5258161609504888E-3</v>
      </c>
      <c r="C139" s="4">
        <v>6.4319673545478739E-3</v>
      </c>
      <c r="D139" s="4">
        <v>0</v>
      </c>
      <c r="E139" s="4">
        <v>0</v>
      </c>
      <c r="F139" s="4">
        <v>-4.1293944607865276E-3</v>
      </c>
      <c r="G139" s="4">
        <v>8.4194793664753576E-3</v>
      </c>
    </row>
    <row r="140" spans="1:7">
      <c r="A140" s="2">
        <v>42759</v>
      </c>
      <c r="B140" s="4">
        <v>2.519220008135203E-3</v>
      </c>
      <c r="C140" s="4">
        <v>-4.4909255406284654E-3</v>
      </c>
      <c r="D140" s="4">
        <v>6.8842651869416294E-4</v>
      </c>
      <c r="E140" s="4">
        <v>4.8248702865898441E-3</v>
      </c>
      <c r="F140" s="4">
        <v>7.3715663660223196E-3</v>
      </c>
      <c r="G140" s="4">
        <v>2.3880092674577469E-4</v>
      </c>
    </row>
    <row r="141" spans="1:7">
      <c r="A141" s="2">
        <v>42760</v>
      </c>
      <c r="B141" s="4">
        <v>1.0386955143813379E-2</v>
      </c>
      <c r="C141" s="4">
        <v>-8.2414936749226619E-3</v>
      </c>
      <c r="D141" s="4">
        <v>3.5526105996166461E-3</v>
      </c>
      <c r="E141" s="4">
        <v>7.2032184043608893E-3</v>
      </c>
      <c r="F141" s="4">
        <v>9.8330736262750573E-3</v>
      </c>
      <c r="G141" s="4">
        <v>-6.5586161723287786E-3</v>
      </c>
    </row>
    <row r="142" spans="1:7">
      <c r="A142" s="2">
        <v>42761</v>
      </c>
      <c r="B142" s="4">
        <v>-3.9794128728835032E-3</v>
      </c>
      <c r="C142" s="4">
        <v>-9.2721970033536882E-3</v>
      </c>
      <c r="D142" s="4">
        <v>-4.568680026499905E-4</v>
      </c>
      <c r="E142" s="4">
        <v>-8.3434651849809693E-3</v>
      </c>
      <c r="F142" s="4">
        <v>1.5851380223299569E-3</v>
      </c>
      <c r="G142" s="4">
        <v>-1.920304684068785E-3</v>
      </c>
    </row>
    <row r="143" spans="1:7">
      <c r="A143" s="2">
        <v>42762</v>
      </c>
      <c r="B143" s="4">
        <v>-1.664764484676118E-3</v>
      </c>
      <c r="C143" s="4">
        <v>2.0306880028346801E-3</v>
      </c>
      <c r="D143" s="4">
        <v>9.1409204389991672E-4</v>
      </c>
      <c r="E143" s="4">
        <v>0</v>
      </c>
      <c r="F143" s="4">
        <v>0</v>
      </c>
      <c r="G143" s="4">
        <v>-9.7412802013056021E-3</v>
      </c>
    </row>
    <row r="144" spans="1:7">
      <c r="A144" s="2">
        <v>42765</v>
      </c>
      <c r="B144" s="4">
        <v>-7.1701012149564258E-3</v>
      </c>
      <c r="C144" s="4">
        <v>4.2294771871418391E-3</v>
      </c>
      <c r="D144" s="4">
        <v>-2.0545056445047121E-3</v>
      </c>
      <c r="E144" s="4">
        <v>-1.0817369289830681E-2</v>
      </c>
      <c r="F144" s="4">
        <v>-9.4957760183616013E-3</v>
      </c>
      <c r="G144" s="4">
        <v>-6.8015622455600564E-3</v>
      </c>
    </row>
    <row r="145" spans="1:7">
      <c r="A145" s="2">
        <v>42766</v>
      </c>
      <c r="B145" s="4">
        <v>1.5115785006825091E-3</v>
      </c>
      <c r="C145" s="4">
        <v>1.3863313276578859E-2</v>
      </c>
      <c r="D145" s="4">
        <v>-1.029491022746964E-3</v>
      </c>
      <c r="E145" s="4">
        <v>2.4302472668364938E-3</v>
      </c>
      <c r="F145" s="4">
        <v>-1.826108846083252E-3</v>
      </c>
      <c r="G145" s="4">
        <v>7.2145783688202236E-3</v>
      </c>
    </row>
    <row r="146" spans="1:7">
      <c r="A146" s="2">
        <v>42767</v>
      </c>
      <c r="B146" s="4">
        <v>4.0245600843151763E-3</v>
      </c>
      <c r="C146" s="4">
        <v>-3.0290445198764E-3</v>
      </c>
      <c r="D146" s="4">
        <v>3.7025408777071611E-3</v>
      </c>
      <c r="E146" s="4">
        <v>1.333306075199236E-2</v>
      </c>
      <c r="F146" s="4">
        <v>-9.1472481010912432E-4</v>
      </c>
      <c r="G146" s="4">
        <v>-1.201904919051389E-2</v>
      </c>
    </row>
    <row r="147" spans="1:7">
      <c r="A147" s="2">
        <v>42768</v>
      </c>
      <c r="B147" s="4">
        <v>5.0108239036794622E-4</v>
      </c>
      <c r="C147" s="4">
        <v>5.5555504045368131E-3</v>
      </c>
      <c r="D147" s="4">
        <v>5.7350630918451273E-4</v>
      </c>
      <c r="E147" s="4">
        <v>-1.1960392194443341E-3</v>
      </c>
      <c r="F147" s="4">
        <v>3.2044680418028548E-3</v>
      </c>
      <c r="G147" s="4">
        <v>1.1919305354650019E-2</v>
      </c>
    </row>
    <row r="148" spans="1:7">
      <c r="A148" s="2">
        <v>42769</v>
      </c>
      <c r="B148" s="4">
        <v>4.0068055150306314E-3</v>
      </c>
      <c r="C148" s="4">
        <v>2.503461021195585E-3</v>
      </c>
      <c r="D148" s="4">
        <v>1.71713504655413E-3</v>
      </c>
      <c r="E148" s="4">
        <v>9.5810339611384077E-3</v>
      </c>
      <c r="F148" s="4">
        <v>5.4756526065096178E-3</v>
      </c>
      <c r="G148" s="4">
        <v>5.4645320727522151E-3</v>
      </c>
    </row>
    <row r="149" spans="1:7">
      <c r="A149" s="2">
        <v>42772</v>
      </c>
      <c r="B149" s="4">
        <v>-7.1499866123796441E-3</v>
      </c>
      <c r="C149" s="4">
        <v>1.3519329475210279E-2</v>
      </c>
      <c r="D149" s="4">
        <v>-6.8549249557869896E-4</v>
      </c>
      <c r="E149" s="4">
        <v>-1.186263613177585E-2</v>
      </c>
      <c r="F149" s="4">
        <v>-2.2690827050956259E-3</v>
      </c>
      <c r="G149" s="4">
        <v>-1.6903923306280651E-3</v>
      </c>
    </row>
    <row r="150" spans="1:7">
      <c r="A150" s="2">
        <v>42773</v>
      </c>
      <c r="B150" s="4">
        <v>-1.0048500784392009E-3</v>
      </c>
      <c r="C150" s="4">
        <v>-2.0390643159919901E-3</v>
      </c>
      <c r="D150" s="4">
        <v>-1.48683601369981E-3</v>
      </c>
      <c r="E150" s="4">
        <v>-3.601292838630199E-3</v>
      </c>
      <c r="F150" s="4">
        <v>-1.3645979446269549E-3</v>
      </c>
      <c r="G150" s="4">
        <v>-3.508631266422646E-3</v>
      </c>
    </row>
    <row r="151" spans="1:7">
      <c r="A151" s="2">
        <v>42774</v>
      </c>
      <c r="B151" s="4">
        <v>1.6764089128984421E-3</v>
      </c>
      <c r="C151" s="4">
        <v>6.2149102896604802E-3</v>
      </c>
      <c r="D151" s="4">
        <v>6.8704565876642754E-4</v>
      </c>
      <c r="E151" s="4">
        <v>7.2286815490658629E-3</v>
      </c>
      <c r="F151" s="4">
        <v>4.5548753890178872E-4</v>
      </c>
      <c r="G151" s="4">
        <v>7.891248221313818E-3</v>
      </c>
    </row>
    <row r="152" spans="1:7">
      <c r="A152" s="2">
        <v>42775</v>
      </c>
      <c r="B152" s="4">
        <v>4.1841240046354136E-3</v>
      </c>
      <c r="C152" s="4">
        <v>-7.6148701860386803E-3</v>
      </c>
      <c r="D152" s="4">
        <v>1.3736396293189119E-3</v>
      </c>
      <c r="E152" s="4">
        <v>4.784850380039174E-3</v>
      </c>
      <c r="F152" s="4">
        <v>6.3737486308164124E-3</v>
      </c>
      <c r="G152" s="4">
        <v>2.409093335417722E-3</v>
      </c>
    </row>
    <row r="153" spans="1:7">
      <c r="A153" s="2">
        <v>42776</v>
      </c>
      <c r="B153" s="4">
        <v>2.33334335582347E-3</v>
      </c>
      <c r="C153" s="4">
        <v>2.6430007347089108E-3</v>
      </c>
      <c r="D153" s="4">
        <v>6.8581628434638553E-4</v>
      </c>
      <c r="E153" s="4">
        <v>1.3095411018662739E-2</v>
      </c>
      <c r="F153" s="4">
        <v>1.357190104807948E-3</v>
      </c>
      <c r="G153" s="4">
        <v>7.0897395377131911E-3</v>
      </c>
    </row>
    <row r="154" spans="1:7">
      <c r="A154" s="2">
        <v>42779</v>
      </c>
      <c r="B154" s="4">
        <v>3.9907383752109116E-3</v>
      </c>
      <c r="C154" s="4">
        <v>-6.8026822512189389E-3</v>
      </c>
      <c r="D154" s="4">
        <v>1.4847226607996871E-3</v>
      </c>
      <c r="E154" s="4">
        <v>9.4007093468015945E-3</v>
      </c>
      <c r="F154" s="4">
        <v>4.7435979738243983E-3</v>
      </c>
      <c r="G154" s="4">
        <v>3.576213295275465E-4</v>
      </c>
    </row>
    <row r="155" spans="1:7">
      <c r="A155" s="2">
        <v>42780</v>
      </c>
      <c r="B155" s="4">
        <v>-1.4907789715573601E-3</v>
      </c>
      <c r="C155" s="4">
        <v>1.1129901542927809E-3</v>
      </c>
      <c r="D155" s="4">
        <v>6.8506520491662393E-4</v>
      </c>
      <c r="E155" s="4">
        <v>6.9845164780975022E-3</v>
      </c>
      <c r="F155" s="4">
        <v>6.7443299473035623E-4</v>
      </c>
      <c r="G155" s="4">
        <v>-5.2479571253228876E-3</v>
      </c>
    </row>
    <row r="156" spans="1:7">
      <c r="A156" s="2">
        <v>42781</v>
      </c>
      <c r="B156" s="4">
        <v>3.815048330374049E-3</v>
      </c>
      <c r="C156" s="4">
        <v>4.4470763850958939E-3</v>
      </c>
      <c r="D156" s="4">
        <v>3.4214508934882199E-4</v>
      </c>
      <c r="E156" s="4">
        <v>5.780678952993501E-3</v>
      </c>
      <c r="F156" s="4">
        <v>7.6387365852450539E-3</v>
      </c>
      <c r="G156" s="4">
        <v>-3.3572923613830459E-3</v>
      </c>
    </row>
    <row r="157" spans="1:7">
      <c r="A157" s="2">
        <v>42782</v>
      </c>
      <c r="B157" s="4">
        <v>2.3133710544553931E-3</v>
      </c>
      <c r="C157" s="4">
        <v>5.3640263872474234E-3</v>
      </c>
      <c r="D157" s="4">
        <v>-7.9767797818952602E-4</v>
      </c>
      <c r="E157" s="4">
        <v>2.298897090383889E-3</v>
      </c>
      <c r="F157" s="4">
        <v>1.3378233072993679E-3</v>
      </c>
      <c r="G157" s="4">
        <v>5.8954695722057693E-3</v>
      </c>
    </row>
    <row r="158" spans="1:7">
      <c r="A158" s="2">
        <v>42783</v>
      </c>
      <c r="B158" s="4">
        <v>-2.6376853417394712E-3</v>
      </c>
      <c r="C158" s="4">
        <v>-3.3875467452245682E-3</v>
      </c>
      <c r="D158" s="4">
        <v>1.026229756547981E-3</v>
      </c>
      <c r="E158" s="4">
        <v>1.1467214778417829E-3</v>
      </c>
      <c r="F158" s="4">
        <v>-2.2266416045614301E-3</v>
      </c>
      <c r="G158" s="4">
        <v>1.9132954870266781E-3</v>
      </c>
    </row>
    <row r="159" spans="1:7">
      <c r="A159" s="2">
        <v>42786</v>
      </c>
      <c r="B159" s="4">
        <v>0</v>
      </c>
      <c r="C159" s="4">
        <v>0</v>
      </c>
      <c r="D159" s="4">
        <v>0</v>
      </c>
      <c r="E159" s="4">
        <v>0</v>
      </c>
      <c r="F159" s="4">
        <v>5.5791116344177114E-3</v>
      </c>
      <c r="G159" s="4">
        <v>0</v>
      </c>
    </row>
    <row r="160" spans="1:7">
      <c r="A160" s="2">
        <v>42787</v>
      </c>
      <c r="B160" s="4">
        <v>3.3056357486069832E-3</v>
      </c>
      <c r="C160" s="4">
        <v>5.9483085182443496E-4</v>
      </c>
      <c r="D160" s="4">
        <v>3.3038261106805859E-3</v>
      </c>
      <c r="E160" s="4">
        <v>1.14546235011499E-2</v>
      </c>
      <c r="F160" s="4">
        <v>2.6630920600880792E-3</v>
      </c>
      <c r="G160" s="4">
        <v>1.2773179617325379E-2</v>
      </c>
    </row>
    <row r="161" spans="1:7">
      <c r="A161" s="2">
        <v>42788</v>
      </c>
      <c r="B161" s="4">
        <v>0</v>
      </c>
      <c r="C161" s="4">
        <v>1.3588421410561931E-3</v>
      </c>
      <c r="D161" s="4">
        <v>4.54716753471196E-4</v>
      </c>
      <c r="E161" s="4">
        <v>-7.927353119772107E-3</v>
      </c>
      <c r="F161" s="4">
        <v>-1.5493513579325491E-3</v>
      </c>
      <c r="G161" s="4">
        <v>-3.3004246934308372E-3</v>
      </c>
    </row>
    <row r="162" spans="1:7">
      <c r="A162" s="2">
        <v>42789</v>
      </c>
      <c r="B162" s="4">
        <v>2.1418689855425832E-3</v>
      </c>
      <c r="C162" s="4">
        <v>8.7354655865206077E-3</v>
      </c>
      <c r="D162" s="4">
        <v>9.0774036516938494E-4</v>
      </c>
      <c r="E162" s="4">
        <v>-3.4246966839044379E-3</v>
      </c>
      <c r="F162" s="4">
        <v>-2.6601403294423949E-3</v>
      </c>
      <c r="G162" s="4">
        <v>5.2033884901949712E-3</v>
      </c>
    </row>
    <row r="163" spans="1:7">
      <c r="A163" s="2">
        <v>42790</v>
      </c>
      <c r="B163" s="4">
        <v>-7.2333251769686191E-3</v>
      </c>
      <c r="C163" s="4">
        <v>6.3897300423407799E-3</v>
      </c>
      <c r="D163" s="4">
        <v>7.9384930575021606E-4</v>
      </c>
      <c r="E163" s="4">
        <v>-9.1641093414266406E-3</v>
      </c>
      <c r="F163" s="4">
        <v>2.0004478601958202E-3</v>
      </c>
      <c r="G163" s="4">
        <v>4.706067730647634E-3</v>
      </c>
    </row>
    <row r="164" spans="1:7">
      <c r="A164" s="2">
        <v>42793</v>
      </c>
      <c r="B164" s="4">
        <v>6.6233139735039082E-4</v>
      </c>
      <c r="C164" s="4">
        <v>-4.8453986336436383E-3</v>
      </c>
      <c r="D164" s="4">
        <v>1.246774769556813E-3</v>
      </c>
      <c r="E164" s="4">
        <v>1.1560626722091349E-3</v>
      </c>
      <c r="F164" s="4">
        <v>1.33091295822485E-3</v>
      </c>
      <c r="G164" s="4">
        <v>5.269194434444513E-3</v>
      </c>
    </row>
    <row r="165" spans="1:7">
      <c r="A165" s="2">
        <v>42794</v>
      </c>
      <c r="B165" s="4">
        <v>-1.4893165246563369E-3</v>
      </c>
      <c r="C165" s="4">
        <v>9.2344365190766275E-4</v>
      </c>
      <c r="D165" s="4">
        <v>-7.9211034760673371E-4</v>
      </c>
      <c r="E165" s="4">
        <v>-5.7733343647351498E-3</v>
      </c>
      <c r="F165" s="4">
        <v>-2.2149582783326241E-4</v>
      </c>
      <c r="G165" s="4">
        <v>-6.8723161136363684E-3</v>
      </c>
    </row>
    <row r="166" spans="1:7">
      <c r="A166" s="2">
        <v>42795</v>
      </c>
      <c r="B166" s="4">
        <v>1.044076527685101E-2</v>
      </c>
      <c r="C166" s="4">
        <v>-1.425864241829333E-3</v>
      </c>
      <c r="D166" s="4">
        <v>3.685600580433324E-3</v>
      </c>
      <c r="E166" s="4">
        <v>1.045295889966691E-2</v>
      </c>
      <c r="F166" s="4">
        <v>8.6416880216733105E-3</v>
      </c>
      <c r="G166" s="4">
        <v>-3.0496906047926542E-3</v>
      </c>
    </row>
    <row r="167" spans="1:7">
      <c r="A167" s="2">
        <v>42796</v>
      </c>
      <c r="B167" s="4">
        <v>-6.5606105013811264E-3</v>
      </c>
      <c r="C167" s="4">
        <v>-1.2430671576410091E-2</v>
      </c>
      <c r="D167" s="4">
        <v>-3.1734262254895511E-3</v>
      </c>
      <c r="E167" s="4">
        <v>-8.0459277800876139E-3</v>
      </c>
      <c r="F167" s="4">
        <v>-3.514935101122552E-3</v>
      </c>
      <c r="G167" s="4">
        <v>-5.4116462229671916E-3</v>
      </c>
    </row>
    <row r="168" spans="1:7">
      <c r="A168" s="2">
        <v>42797</v>
      </c>
      <c r="B168" s="4">
        <v>5.9436493653650668E-3</v>
      </c>
      <c r="C168" s="4">
        <v>-5.9533673868106263E-4</v>
      </c>
      <c r="D168" s="4">
        <v>4.5439911036004871E-4</v>
      </c>
      <c r="E168" s="4">
        <v>4.6347823962671342E-3</v>
      </c>
      <c r="F168" s="4">
        <v>-4.1887662885721211E-3</v>
      </c>
      <c r="G168" s="4">
        <v>-3.903727478799079E-3</v>
      </c>
    </row>
    <row r="169" spans="1:7">
      <c r="A169" s="2">
        <v>42800</v>
      </c>
      <c r="B169" s="4">
        <v>-3.1183619800341229E-3</v>
      </c>
      <c r="C169" s="4">
        <v>-6.722839768239397E-3</v>
      </c>
      <c r="D169" s="4">
        <v>-3.1819614770935982E-3</v>
      </c>
      <c r="E169" s="4">
        <v>-8.0736480793041077E-3</v>
      </c>
      <c r="F169" s="4">
        <v>-1.328261258044527E-3</v>
      </c>
      <c r="G169" s="4">
        <v>-4.5122308202292238E-3</v>
      </c>
    </row>
    <row r="170" spans="1:7">
      <c r="A170" s="2">
        <v>42801</v>
      </c>
      <c r="B170" s="4">
        <v>-3.457411999312376E-3</v>
      </c>
      <c r="C170" s="4">
        <v>-8.0534821073966478E-3</v>
      </c>
      <c r="D170" s="4">
        <v>-6.4987574659008951E-3</v>
      </c>
      <c r="E170" s="4">
        <v>2.3253832840592899E-3</v>
      </c>
      <c r="F170" s="4">
        <v>-8.8674163125956884E-4</v>
      </c>
      <c r="G170" s="4">
        <v>-4.7716306627124672E-3</v>
      </c>
    </row>
    <row r="171" spans="1:7">
      <c r="A171" s="2">
        <v>42802</v>
      </c>
      <c r="B171" s="4">
        <v>-3.634511770601256E-3</v>
      </c>
      <c r="C171" s="4">
        <v>-6.2187012290060304E-3</v>
      </c>
      <c r="D171" s="4">
        <v>-6.6558619920079609E-3</v>
      </c>
      <c r="E171" s="4">
        <v>-3.4800743487104491E-3</v>
      </c>
      <c r="F171" s="4">
        <v>0</v>
      </c>
      <c r="G171" s="4">
        <v>-1.8458762047479649E-2</v>
      </c>
    </row>
    <row r="172" spans="1:7">
      <c r="A172" s="2">
        <v>42803</v>
      </c>
      <c r="B172" s="4">
        <v>3.8137060080214451E-3</v>
      </c>
      <c r="C172" s="4">
        <v>-5.1277277108421337E-3</v>
      </c>
      <c r="D172" s="4">
        <v>-2.6572841997194452E-3</v>
      </c>
      <c r="E172" s="4">
        <v>-8.1491445496651993E-3</v>
      </c>
      <c r="F172" s="4">
        <v>-3.1062656000975242E-3</v>
      </c>
      <c r="G172" s="4">
        <v>-1.501990536383346E-2</v>
      </c>
    </row>
    <row r="173" spans="1:7">
      <c r="A173" s="2">
        <v>42804</v>
      </c>
      <c r="B173" s="4">
        <v>8.4239727919670493E-3</v>
      </c>
      <c r="C173" s="4">
        <v>2.1839783116450739E-3</v>
      </c>
      <c r="D173" s="4">
        <v>-3.4738038040194041E-4</v>
      </c>
      <c r="E173" s="4">
        <v>2.3474656161892589E-3</v>
      </c>
      <c r="F173" s="4">
        <v>8.9029412988317347E-4</v>
      </c>
      <c r="G173" s="4">
        <v>-3.0996892462041852E-3</v>
      </c>
    </row>
    <row r="174" spans="1:7">
      <c r="A174" s="2">
        <v>42807</v>
      </c>
      <c r="B174" s="4">
        <v>5.2417471220724821E-3</v>
      </c>
      <c r="C174" s="4">
        <v>1.7430825360564839E-4</v>
      </c>
      <c r="D174" s="4">
        <v>8.1089783257182191E-4</v>
      </c>
      <c r="E174" s="4">
        <v>8.1967951693016072E-3</v>
      </c>
      <c r="F174" s="4">
        <v>-4.4475110564290432E-4</v>
      </c>
      <c r="G174" s="4">
        <v>2.4874125484426468E-3</v>
      </c>
    </row>
    <row r="175" spans="1:7">
      <c r="A175" s="2">
        <v>42808</v>
      </c>
      <c r="B175" s="4">
        <v>-7.6584386724199982E-3</v>
      </c>
      <c r="C175" s="4">
        <v>-5.4034785491596793E-3</v>
      </c>
      <c r="D175" s="4">
        <v>-3.0102881581736129E-3</v>
      </c>
      <c r="E175" s="4">
        <v>-5.8071041652982816E-3</v>
      </c>
      <c r="F175" s="4">
        <v>-2.8921260491372451E-3</v>
      </c>
      <c r="G175" s="4">
        <v>-2.4806271182431511E-4</v>
      </c>
    </row>
    <row r="176" spans="1:7">
      <c r="A176" s="2">
        <v>42809</v>
      </c>
      <c r="B176" s="4">
        <v>1.4285769484078109E-2</v>
      </c>
      <c r="C176" s="4">
        <v>1.866453910054577E-2</v>
      </c>
      <c r="D176" s="4">
        <v>1.3819531908046301E-2</v>
      </c>
      <c r="E176" s="4">
        <v>1.401835811846186E-2</v>
      </c>
      <c r="F176" s="4">
        <v>5.5778670616293269E-3</v>
      </c>
      <c r="G176" s="4">
        <v>2.0225901705846591E-2</v>
      </c>
    </row>
    <row r="177" spans="1:7">
      <c r="A177" s="2">
        <v>42810</v>
      </c>
      <c r="B177" s="4">
        <v>4.8565441630079587E-3</v>
      </c>
      <c r="C177" s="4">
        <v>4.1290611349127371E-3</v>
      </c>
      <c r="D177" s="4">
        <v>-2.8635904078018188E-3</v>
      </c>
      <c r="E177" s="4">
        <v>6.9125231249826946E-3</v>
      </c>
      <c r="F177" s="4">
        <v>3.3281900797557111E-3</v>
      </c>
      <c r="G177" s="4">
        <v>-1.9460628215378639E-3</v>
      </c>
    </row>
    <row r="178" spans="1:7">
      <c r="A178" s="2">
        <v>42811</v>
      </c>
      <c r="B178" s="4">
        <v>2.577841652476875E-3</v>
      </c>
      <c r="C178" s="4">
        <v>2.2273151662723918E-3</v>
      </c>
      <c r="D178" s="4">
        <v>3.4432292737496262E-4</v>
      </c>
      <c r="E178" s="4">
        <v>-3.4324737866743278E-3</v>
      </c>
      <c r="F178" s="4">
        <v>1.1056885384967961E-3</v>
      </c>
      <c r="G178" s="4">
        <v>4.630572215722939E-3</v>
      </c>
    </row>
    <row r="179" spans="1:7">
      <c r="A179" s="2">
        <v>42814</v>
      </c>
      <c r="B179" s="4">
        <v>-2.0890599719471941E-3</v>
      </c>
      <c r="C179" s="4">
        <v>4.4448609450054022E-3</v>
      </c>
      <c r="D179" s="4">
        <v>-1.9517808112210491E-3</v>
      </c>
      <c r="E179" s="4">
        <v>-3.4444172677247091E-3</v>
      </c>
      <c r="F179" s="4">
        <v>-8.836075794755871E-4</v>
      </c>
      <c r="G179" s="4">
        <v>-8.4903689626858458E-4</v>
      </c>
    </row>
    <row r="180" spans="1:7">
      <c r="A180" s="2">
        <v>42815</v>
      </c>
      <c r="B180" s="4">
        <v>-4.508950363430908E-3</v>
      </c>
      <c r="C180" s="4">
        <v>8.7652009239416184E-3</v>
      </c>
      <c r="D180" s="4">
        <v>-7.1335583925274948E-3</v>
      </c>
      <c r="E180" s="4">
        <v>-1.958501665678836E-2</v>
      </c>
      <c r="F180" s="4">
        <v>-8.4015271271533631E-3</v>
      </c>
      <c r="G180" s="4">
        <v>-4.3703832066801507E-3</v>
      </c>
    </row>
    <row r="181" spans="1:7">
      <c r="A181" s="2">
        <v>42816</v>
      </c>
      <c r="B181" s="4">
        <v>1.6188327342758771E-4</v>
      </c>
      <c r="C181" s="4">
        <v>2.4464392887426629E-3</v>
      </c>
      <c r="D181" s="4">
        <v>2.4329747153506438E-3</v>
      </c>
      <c r="E181" s="4">
        <v>-3.5254905171656641E-3</v>
      </c>
      <c r="F181" s="4">
        <v>-3.5674437648962609E-3</v>
      </c>
      <c r="G181" s="4">
        <v>-5.5278936391289779E-4</v>
      </c>
    </row>
    <row r="182" spans="1:7">
      <c r="A182" s="2">
        <v>42817</v>
      </c>
      <c r="B182" s="4">
        <v>2.2642826739356359E-3</v>
      </c>
      <c r="C182" s="4">
        <v>-1.3464921286197029E-3</v>
      </c>
      <c r="D182" s="4">
        <v>3.469449592896634E-4</v>
      </c>
      <c r="E182" s="4">
        <v>0</v>
      </c>
      <c r="F182" s="4">
        <v>6.2654419914616177E-3</v>
      </c>
      <c r="G182" s="4">
        <v>7.3738572349648654E-3</v>
      </c>
    </row>
    <row r="183" spans="1:7">
      <c r="A183" s="2">
        <v>42818</v>
      </c>
      <c r="B183" s="4">
        <v>2.743194782539371E-3</v>
      </c>
      <c r="C183" s="4">
        <v>1.6010992191619611E-3</v>
      </c>
      <c r="D183" s="4">
        <v>3.46725784594959E-3</v>
      </c>
      <c r="E183" s="4">
        <v>2.358663100630487E-3</v>
      </c>
      <c r="F183" s="4">
        <v>-2.2237555282146331E-3</v>
      </c>
      <c r="G183" s="4">
        <v>-1.097973236048766E-3</v>
      </c>
    </row>
    <row r="184" spans="1:7">
      <c r="A184" s="2">
        <v>42821</v>
      </c>
      <c r="B184" s="4">
        <v>2.5748633844076001E-3</v>
      </c>
      <c r="C184" s="4">
        <v>5.6368682946730253E-3</v>
      </c>
      <c r="D184" s="4">
        <v>-1.036632504419321E-3</v>
      </c>
      <c r="E184" s="4">
        <v>-2.3531129000614599E-3</v>
      </c>
      <c r="F184" s="4">
        <v>-5.125909242509219E-3</v>
      </c>
      <c r="G184" s="4">
        <v>-9.0379229729601329E-3</v>
      </c>
    </row>
    <row r="185" spans="1:7">
      <c r="A185" s="2">
        <v>42822</v>
      </c>
      <c r="B185" s="4">
        <v>4.8154511542499723E-3</v>
      </c>
      <c r="C185" s="4">
        <v>-4.0993714446050378E-3</v>
      </c>
      <c r="D185" s="4">
        <v>5.5343411597372771E-3</v>
      </c>
      <c r="E185" s="4">
        <v>8.2549790079666785E-3</v>
      </c>
      <c r="F185" s="4">
        <v>4.2563271506295131E-3</v>
      </c>
      <c r="G185" s="4">
        <v>4.3136759169202232E-3</v>
      </c>
    </row>
    <row r="186" spans="1:7">
      <c r="A186" s="2">
        <v>42823</v>
      </c>
      <c r="B186" s="4">
        <v>0</v>
      </c>
      <c r="C186" s="4">
        <v>2.4361635861640529E-3</v>
      </c>
      <c r="D186" s="4">
        <v>2.0630742619702769E-3</v>
      </c>
      <c r="E186" s="4">
        <v>3.5085037216400221E-3</v>
      </c>
      <c r="F186" s="4">
        <v>5.7996500315353749E-3</v>
      </c>
      <c r="G186" s="4">
        <v>5.6448795581078848E-3</v>
      </c>
    </row>
    <row r="187" spans="1:7">
      <c r="A187" s="2">
        <v>42824</v>
      </c>
      <c r="B187" s="4">
        <v>-3.514476180676906E-3</v>
      </c>
      <c r="C187" s="4">
        <v>-7.2069102250508221E-3</v>
      </c>
      <c r="D187" s="4">
        <v>4.6914288989157171E-3</v>
      </c>
      <c r="E187" s="4">
        <v>-9.3238314803245625E-3</v>
      </c>
      <c r="F187" s="4">
        <v>4.8791576837130526E-3</v>
      </c>
      <c r="G187" s="4">
        <v>1.8304022930657471E-3</v>
      </c>
    </row>
    <row r="188" spans="1:7">
      <c r="A188" s="2">
        <v>42825</v>
      </c>
      <c r="B188" s="4">
        <v>-1.442834514861935E-3</v>
      </c>
      <c r="C188" s="4">
        <v>2.1102388572973312E-3</v>
      </c>
      <c r="D188" s="4">
        <v>-3.4176886757131259E-4</v>
      </c>
      <c r="E188" s="4">
        <v>7.0589666567206777E-3</v>
      </c>
      <c r="F188" s="4">
        <v>-4.4141375319983739E-4</v>
      </c>
      <c r="G188" s="4">
        <v>5.96858895500052E-3</v>
      </c>
    </row>
    <row r="189" spans="1:7">
      <c r="A189" s="2">
        <v>42828</v>
      </c>
      <c r="B189" s="4">
        <v>-1.4448452224554711E-3</v>
      </c>
      <c r="C189" s="4">
        <v>5.3065805840650793E-3</v>
      </c>
      <c r="D189" s="4">
        <v>-5.3791886480791806E-4</v>
      </c>
      <c r="E189" s="4">
        <v>-1.1682786066784521E-3</v>
      </c>
      <c r="F189" s="4">
        <v>-6.403199595165332E-3</v>
      </c>
      <c r="G189" s="4">
        <v>2.905591751101388E-3</v>
      </c>
    </row>
    <row r="190" spans="1:7">
      <c r="A190" s="2">
        <v>42829</v>
      </c>
      <c r="B190" s="4">
        <v>-3.2149184082785892E-4</v>
      </c>
      <c r="C190" s="4">
        <v>2.2622897018258481E-3</v>
      </c>
      <c r="D190" s="4">
        <v>3.433492817601635E-4</v>
      </c>
      <c r="E190" s="4">
        <v>4.6783337335096764E-3</v>
      </c>
      <c r="F190" s="4">
        <v>2.444458007812456E-3</v>
      </c>
      <c r="G190" s="4">
        <v>0</v>
      </c>
    </row>
    <row r="191" spans="1:7">
      <c r="A191" s="2">
        <v>42830</v>
      </c>
      <c r="B191" s="4">
        <v>-5.307211747085705E-3</v>
      </c>
      <c r="C191" s="4">
        <v>0</v>
      </c>
      <c r="D191" s="4">
        <v>-8.0048757745854182E-4</v>
      </c>
      <c r="E191" s="4">
        <v>-1.047735761407886E-2</v>
      </c>
      <c r="F191" s="4">
        <v>6.2070222901442476E-3</v>
      </c>
      <c r="G191" s="4">
        <v>1.448764708755546E-3</v>
      </c>
    </row>
    <row r="192" spans="1:7">
      <c r="A192" s="2">
        <v>42831</v>
      </c>
      <c r="B192" s="4">
        <v>1.618793521394046E-4</v>
      </c>
      <c r="C192" s="4">
        <v>-3.6783349883247052E-3</v>
      </c>
      <c r="D192" s="4">
        <v>1.259604768295564E-3</v>
      </c>
      <c r="E192" s="4">
        <v>0</v>
      </c>
      <c r="F192" s="4">
        <v>-3.0843664139895699E-3</v>
      </c>
      <c r="G192" s="4">
        <v>5.304491823834967E-3</v>
      </c>
    </row>
    <row r="193" spans="1:7">
      <c r="A193" s="2">
        <v>42832</v>
      </c>
      <c r="B193" s="4">
        <v>-6.4681591217863321E-4</v>
      </c>
      <c r="C193" s="4">
        <v>2.3493772325884339E-3</v>
      </c>
      <c r="D193" s="4">
        <v>-4.5789912520632908E-4</v>
      </c>
      <c r="E193" s="4">
        <v>0</v>
      </c>
      <c r="F193" s="4">
        <v>-1.3259971998014211E-3</v>
      </c>
      <c r="G193" s="4">
        <v>1.4387999527543101E-3</v>
      </c>
    </row>
    <row r="194" spans="1:7">
      <c r="A194" s="2">
        <v>42835</v>
      </c>
      <c r="B194" s="4">
        <v>-1.132138024261264E-3</v>
      </c>
      <c r="C194" s="4">
        <v>0</v>
      </c>
      <c r="D194" s="4">
        <v>1.373534840335644E-3</v>
      </c>
      <c r="E194" s="4">
        <v>7.0589666567206777E-3</v>
      </c>
      <c r="F194" s="4">
        <v>3.0981015401703171E-3</v>
      </c>
      <c r="G194" s="4">
        <v>6.2270571660427709E-3</v>
      </c>
    </row>
    <row r="195" spans="1:7">
      <c r="A195" s="2">
        <v>42836</v>
      </c>
      <c r="B195" s="4">
        <v>4.6962746464382921E-3</v>
      </c>
      <c r="C195" s="4">
        <v>1.4481863135711761E-2</v>
      </c>
      <c r="D195" s="4">
        <v>-1.942634703410717E-3</v>
      </c>
      <c r="E195" s="4">
        <v>-1.1682786066784521E-3</v>
      </c>
      <c r="F195" s="4">
        <v>0</v>
      </c>
      <c r="G195" s="4">
        <v>6.9022079305622874E-3</v>
      </c>
    </row>
    <row r="196" spans="1:7">
      <c r="A196" s="2">
        <v>42837</v>
      </c>
      <c r="B196" s="4">
        <v>-8.060254230443098E-4</v>
      </c>
      <c r="C196" s="4">
        <v>6.8487019138516736E-3</v>
      </c>
      <c r="D196" s="4">
        <v>6.8679464364773679E-4</v>
      </c>
      <c r="E196" s="4">
        <v>-2.3392901560009842E-3</v>
      </c>
      <c r="F196" s="4">
        <v>-4.8533247698305804E-3</v>
      </c>
      <c r="G196" s="4">
        <v>-1.7727413796184699E-3</v>
      </c>
    </row>
    <row r="197" spans="1:7">
      <c r="A197" s="2">
        <v>42838</v>
      </c>
      <c r="B197" s="4">
        <v>-6.4526606898140937E-3</v>
      </c>
      <c r="C197" s="4">
        <v>4.7533342649672683E-3</v>
      </c>
      <c r="D197" s="4">
        <v>-2.0592134561021598E-3</v>
      </c>
      <c r="E197" s="4">
        <v>-8.2062809057822372E-3</v>
      </c>
      <c r="F197" s="4">
        <v>2.2164312564676439E-4</v>
      </c>
      <c r="G197" s="4">
        <v>-2.249801180360778E-3</v>
      </c>
    </row>
    <row r="198" spans="1:7">
      <c r="A198" s="2">
        <v>42842</v>
      </c>
      <c r="B198" s="4">
        <v>6.1699668896448836E-3</v>
      </c>
      <c r="C198" s="4">
        <v>-2.9363834815018248E-3</v>
      </c>
      <c r="D198" s="4">
        <v>2.98067231737198E-3</v>
      </c>
      <c r="E198" s="4">
        <v>1.418418596027626E-2</v>
      </c>
      <c r="F198" s="4">
        <v>0</v>
      </c>
      <c r="G198" s="4">
        <v>1.2104071475433459E-2</v>
      </c>
    </row>
    <row r="199" spans="1:7">
      <c r="A199" s="2">
        <v>42843</v>
      </c>
      <c r="B199" s="4">
        <v>-4.5184090155241394E-3</v>
      </c>
      <c r="C199" s="4">
        <v>4.7447794600019577E-3</v>
      </c>
      <c r="D199" s="4">
        <v>-2.2860578159056291E-4</v>
      </c>
      <c r="E199" s="4">
        <v>-9.3238314803245625E-3</v>
      </c>
      <c r="F199" s="4">
        <v>-1.5514117127949369E-3</v>
      </c>
      <c r="G199" s="4">
        <v>2.6968618167750869E-3</v>
      </c>
    </row>
    <row r="200" spans="1:7">
      <c r="A200" s="2">
        <v>42844</v>
      </c>
      <c r="B200" s="4">
        <v>-4.0525436547446114E-3</v>
      </c>
      <c r="C200" s="4">
        <v>-8.8747463002685212E-3</v>
      </c>
      <c r="D200" s="4">
        <v>-9.1457135470252027E-4</v>
      </c>
      <c r="E200" s="4">
        <v>-5.882379203068E-3</v>
      </c>
      <c r="F200" s="4">
        <v>2.8857063333374011E-3</v>
      </c>
      <c r="G200" s="4">
        <v>-1.403538506250634E-3</v>
      </c>
    </row>
    <row r="201" spans="1:7">
      <c r="A201" s="2">
        <v>42845</v>
      </c>
      <c r="B201" s="4">
        <v>7.9753328731413387E-3</v>
      </c>
      <c r="C201" s="4">
        <v>1.8893922713916209E-3</v>
      </c>
      <c r="D201" s="4">
        <v>3.3189119071401758E-3</v>
      </c>
      <c r="E201" s="4">
        <v>2.3670990817152848E-3</v>
      </c>
      <c r="F201" s="4">
        <v>4.4268387845458612E-4</v>
      </c>
      <c r="G201" s="4">
        <v>1.171738450500559E-4</v>
      </c>
    </row>
    <row r="202" spans="1:7">
      <c r="A202" s="2">
        <v>42846</v>
      </c>
      <c r="B202" s="4">
        <v>6.4593587503258831E-4</v>
      </c>
      <c r="C202" s="4">
        <v>2.869780885113693E-3</v>
      </c>
      <c r="D202" s="4">
        <v>-7.9884139158081791E-4</v>
      </c>
      <c r="E202" s="4">
        <v>-4.7227071768471962E-3</v>
      </c>
      <c r="F202" s="4">
        <v>2.8761297770114598E-3</v>
      </c>
      <c r="G202" s="4">
        <v>-3.6296641137871788E-3</v>
      </c>
    </row>
    <row r="203" spans="1:7">
      <c r="A203" s="2">
        <v>42849</v>
      </c>
      <c r="B203" s="4">
        <v>2.5334793134269781E-2</v>
      </c>
      <c r="C203" s="4">
        <v>-6.7859882121454884E-3</v>
      </c>
      <c r="D203" s="4">
        <v>4.6802729984043454E-3</v>
      </c>
      <c r="E203" s="4">
        <v>1.1862323521131261E-2</v>
      </c>
      <c r="F203" s="4">
        <v>6.8386840077596664E-3</v>
      </c>
      <c r="G203" s="4">
        <v>-1.1045554256727151E-2</v>
      </c>
    </row>
    <row r="204" spans="1:7">
      <c r="A204" s="2">
        <v>42850</v>
      </c>
      <c r="B204" s="4">
        <v>7.0822508911267956E-3</v>
      </c>
      <c r="C204" s="4">
        <v>-1.0125150830952671E-2</v>
      </c>
      <c r="D204" s="4">
        <v>1.8177728529671371E-3</v>
      </c>
      <c r="E204" s="4">
        <v>3.5171628985470882E-3</v>
      </c>
      <c r="F204" s="4">
        <v>8.9833447172460446E-3</v>
      </c>
      <c r="G204" s="4">
        <v>4.158591213050844E-3</v>
      </c>
    </row>
    <row r="205" spans="1:7">
      <c r="A205" s="2">
        <v>42851</v>
      </c>
      <c r="B205" s="4">
        <v>-2.8129204563316361E-3</v>
      </c>
      <c r="C205" s="4">
        <v>4.9064144523129896E-3</v>
      </c>
      <c r="D205" s="4">
        <v>-9.0666374306147546E-4</v>
      </c>
      <c r="E205" s="4">
        <v>-4.6731144267138092E-3</v>
      </c>
      <c r="F205" s="4">
        <v>5.6460833993070558E-3</v>
      </c>
      <c r="G205" s="4">
        <v>-7.4546965145801947E-3</v>
      </c>
    </row>
    <row r="206" spans="1:7">
      <c r="A206" s="2">
        <v>42852</v>
      </c>
      <c r="B206" s="4">
        <v>9.4006817717739999E-4</v>
      </c>
      <c r="C206" s="4">
        <v>-3.723907331012466E-3</v>
      </c>
      <c r="D206" s="4">
        <v>6.810680955702253E-4</v>
      </c>
      <c r="E206" s="4">
        <v>-4.6949312323782966E-3</v>
      </c>
      <c r="F206" s="4">
        <v>-5.8302839507017312E-3</v>
      </c>
      <c r="G206" s="4">
        <v>-2.6225470913504578E-3</v>
      </c>
    </row>
    <row r="207" spans="1:7">
      <c r="A207" s="2">
        <v>42853</v>
      </c>
      <c r="B207" s="4">
        <v>-1.095944917119285E-3</v>
      </c>
      <c r="C207" s="4">
        <v>3.1563855415273072E-3</v>
      </c>
      <c r="D207" s="4">
        <v>-3.4075516973541831E-4</v>
      </c>
      <c r="E207" s="4">
        <v>0</v>
      </c>
      <c r="F207" s="4">
        <v>-8.6882959886847022E-4</v>
      </c>
      <c r="G207" s="4">
        <v>-1.039945206733661E-2</v>
      </c>
    </row>
    <row r="208" spans="1:7">
      <c r="A208" s="2">
        <v>42856</v>
      </c>
      <c r="B208" s="4">
        <v>4.0753769360264416E-3</v>
      </c>
      <c r="C208" s="4">
        <v>-9.1082098592096816E-3</v>
      </c>
      <c r="D208" s="4">
        <v>5.1290774534784589E-4</v>
      </c>
      <c r="E208" s="4">
        <v>8.2549790079666785E-3</v>
      </c>
      <c r="F208" s="4">
        <v>0</v>
      </c>
      <c r="G208" s="4">
        <v>5.9187263120175082E-3</v>
      </c>
    </row>
    <row r="209" spans="1:7">
      <c r="A209" s="2">
        <v>42857</v>
      </c>
      <c r="B209" s="4">
        <v>5.151241739520751E-3</v>
      </c>
      <c r="C209" s="4">
        <v>-1.6709821486060589E-4</v>
      </c>
      <c r="D209" s="4">
        <v>3.4160220369039429E-4</v>
      </c>
      <c r="E209" s="4">
        <v>1.1695526110658831E-2</v>
      </c>
      <c r="F209" s="4">
        <v>-6.5214737601904105E-4</v>
      </c>
      <c r="G209" s="4">
        <v>-1.681131448513451E-3</v>
      </c>
    </row>
    <row r="210" spans="1:7">
      <c r="A210" s="2">
        <v>42858</v>
      </c>
      <c r="B210" s="4">
        <v>-2.0187665825591732E-3</v>
      </c>
      <c r="C210" s="4">
        <v>-1.3957360197643711E-2</v>
      </c>
      <c r="D210" s="4">
        <v>9.106281372626146E-4</v>
      </c>
      <c r="E210" s="4">
        <v>-3.468066152644389E-3</v>
      </c>
      <c r="F210" s="4">
        <v>-3.263030713415604E-3</v>
      </c>
      <c r="G210" s="4">
        <v>-1.335104503822848E-2</v>
      </c>
    </row>
    <row r="211" spans="1:7">
      <c r="A211" s="2">
        <v>42859</v>
      </c>
      <c r="B211" s="4">
        <v>9.49259796064994E-3</v>
      </c>
      <c r="C211" s="4">
        <v>-1.00864757378083E-2</v>
      </c>
      <c r="D211" s="4">
        <v>-5.3463392232127038E-3</v>
      </c>
      <c r="E211" s="4">
        <v>-3.4800743487104491E-3</v>
      </c>
      <c r="F211" s="4">
        <v>-1.309501826509019E-3</v>
      </c>
      <c r="G211" s="4">
        <v>-4.87609307763337E-3</v>
      </c>
    </row>
    <row r="212" spans="1:7">
      <c r="A212" s="2">
        <v>42860</v>
      </c>
      <c r="B212" s="4">
        <v>1.109911850171974E-2</v>
      </c>
      <c r="C212" s="4">
        <v>1.883733358836404E-3</v>
      </c>
      <c r="D212" s="4">
        <v>1.7154679104380839E-3</v>
      </c>
      <c r="E212" s="4">
        <v>1.746199680732019E-2</v>
      </c>
      <c r="F212" s="4">
        <v>1.9667866234500671E-3</v>
      </c>
      <c r="G212" s="4">
        <v>9.432576548181526E-3</v>
      </c>
    </row>
    <row r="213" spans="1:7">
      <c r="A213" s="2">
        <v>42863</v>
      </c>
      <c r="B213" s="4">
        <v>-7.4705778159455116E-3</v>
      </c>
      <c r="C213" s="4">
        <v>-2.2220505211832942E-3</v>
      </c>
      <c r="D213" s="4">
        <v>1.141948999319409E-3</v>
      </c>
      <c r="E213" s="4">
        <v>-1.7162308628837161E-2</v>
      </c>
      <c r="F213" s="4">
        <v>0</v>
      </c>
      <c r="G213" s="4">
        <v>-7.0386858084821036E-3</v>
      </c>
    </row>
    <row r="214" spans="1:7">
      <c r="A214" s="2">
        <v>42864</v>
      </c>
      <c r="B214" s="4">
        <v>-2.4577171233292061E-3</v>
      </c>
      <c r="C214" s="4">
        <v>-5.9956912055005862E-3</v>
      </c>
      <c r="D214" s="4">
        <v>-6.8442413404512514E-4</v>
      </c>
      <c r="E214" s="4">
        <v>1.1641617540215419E-2</v>
      </c>
      <c r="F214" s="4">
        <v>1.5267109521002189E-3</v>
      </c>
      <c r="G214" s="4">
        <v>-5.3779304836308883E-3</v>
      </c>
    </row>
    <row r="215" spans="1:7">
      <c r="A215" s="2">
        <v>42865</v>
      </c>
      <c r="B215" s="4">
        <v>1.5397778064816241E-3</v>
      </c>
      <c r="C215" s="4">
        <v>-8.6188159995170821E-5</v>
      </c>
      <c r="D215" s="4">
        <v>4.3370500558586036E-3</v>
      </c>
      <c r="E215" s="4">
        <v>1.1505587730833431E-3</v>
      </c>
      <c r="F215" s="4">
        <v>2.178165642270358E-4</v>
      </c>
      <c r="G215" s="4">
        <v>7.8645593628856592E-3</v>
      </c>
    </row>
    <row r="216" spans="1:7">
      <c r="A216" s="2">
        <v>42866</v>
      </c>
      <c r="B216" s="4">
        <v>-2.4600554892266762E-3</v>
      </c>
      <c r="C216" s="4">
        <v>3.9641423719698476E-3</v>
      </c>
      <c r="D216" s="4">
        <v>1.13414959981295E-4</v>
      </c>
      <c r="E216" s="4">
        <v>-9.1955883615358891E-3</v>
      </c>
      <c r="F216" s="4">
        <v>-5.0076102919252019E-3</v>
      </c>
      <c r="G216" s="4">
        <v>-4.9988694715227266E-3</v>
      </c>
    </row>
    <row r="217" spans="1:7">
      <c r="A217" s="2">
        <v>42867</v>
      </c>
      <c r="B217" s="4">
        <v>5.5486684731746996E-3</v>
      </c>
      <c r="C217" s="4">
        <v>2.832633742958723E-3</v>
      </c>
      <c r="D217" s="4">
        <v>-3.4050741627444919E-4</v>
      </c>
      <c r="E217" s="4">
        <v>5.8004907787752016E-3</v>
      </c>
      <c r="F217" s="4">
        <v>-2.1886512173929779E-4</v>
      </c>
      <c r="G217" s="4">
        <v>-4.0436619224282211E-3</v>
      </c>
    </row>
    <row r="218" spans="1:7">
      <c r="A218" s="2">
        <v>42870</v>
      </c>
      <c r="B218" s="4">
        <v>5.0585666986520117E-3</v>
      </c>
      <c r="C218" s="4">
        <v>2.6534071191921531E-3</v>
      </c>
      <c r="D218" s="4">
        <v>2.2732726239695911E-3</v>
      </c>
      <c r="E218" s="4">
        <v>1.153407824305974E-2</v>
      </c>
      <c r="F218" s="4">
        <v>5.2528274388368157E-3</v>
      </c>
      <c r="G218" s="4">
        <v>2.9527850991639681E-3</v>
      </c>
    </row>
    <row r="219" spans="1:7">
      <c r="A219" s="2">
        <v>42871</v>
      </c>
      <c r="B219" s="4">
        <v>6.4051832544840259E-3</v>
      </c>
      <c r="C219" s="4">
        <v>4.3537829852127166E-3</v>
      </c>
      <c r="D219" s="4">
        <v>1.474149547948445E-3</v>
      </c>
      <c r="E219" s="4">
        <v>-4.56091591167751E-3</v>
      </c>
      <c r="F219" s="4">
        <v>-8.7091041283615667E-4</v>
      </c>
      <c r="G219" s="4">
        <v>-6.746535798331621E-3</v>
      </c>
    </row>
    <row r="220" spans="1:7">
      <c r="A220" s="2">
        <v>42872</v>
      </c>
      <c r="B220" s="4">
        <v>-1.136549159231337E-2</v>
      </c>
      <c r="C220" s="4">
        <v>1.8189539837597971E-2</v>
      </c>
      <c r="D220" s="4">
        <v>-4.4160589286412746E-3</v>
      </c>
      <c r="E220" s="4">
        <v>-1.145468387475379E-2</v>
      </c>
      <c r="F220" s="4">
        <v>-8.4985703821214287E-3</v>
      </c>
      <c r="G220" s="4">
        <v>4.0753800377084648E-3</v>
      </c>
    </row>
    <row r="221" spans="1:7">
      <c r="A221" s="2">
        <v>42873</v>
      </c>
      <c r="B221" s="4">
        <v>1.686165325391231E-3</v>
      </c>
      <c r="C221" s="4">
        <v>-8.1810113485570879E-3</v>
      </c>
      <c r="D221" s="4">
        <v>1.136567854451265E-3</v>
      </c>
      <c r="E221" s="4">
        <v>-1.969878708668726E-2</v>
      </c>
      <c r="F221" s="4">
        <v>-6.5933898255065024E-3</v>
      </c>
      <c r="G221" s="4">
        <v>5.5351095045772514E-3</v>
      </c>
    </row>
    <row r="222" spans="1:7">
      <c r="A222" s="2">
        <v>42874</v>
      </c>
      <c r="B222" s="4">
        <v>1.162972624649994E-2</v>
      </c>
      <c r="C222" s="4">
        <v>4.9659454541624024E-3</v>
      </c>
      <c r="D222" s="4">
        <v>1.8185034882700619E-3</v>
      </c>
      <c r="E222" s="4">
        <v>1.536646104205186E-2</v>
      </c>
      <c r="F222" s="4">
        <v>6.1946631542195707E-3</v>
      </c>
      <c r="G222" s="4">
        <v>5.3824755303253369E-3</v>
      </c>
    </row>
    <row r="223" spans="1:7">
      <c r="A223" s="2">
        <v>42877</v>
      </c>
      <c r="B223" s="4">
        <v>1.2102590831022391E-3</v>
      </c>
      <c r="C223" s="4">
        <v>4.1876046366016162E-3</v>
      </c>
      <c r="D223" s="4">
        <v>3.061362308932392E-3</v>
      </c>
      <c r="E223" s="4">
        <v>-1.16438264128027E-3</v>
      </c>
      <c r="F223" s="4">
        <v>3.0782627761116732E-3</v>
      </c>
      <c r="G223" s="4">
        <v>3.8928971771896581E-3</v>
      </c>
    </row>
    <row r="224" spans="1:7">
      <c r="A224" s="2">
        <v>42878</v>
      </c>
      <c r="B224" s="4">
        <v>1.508468264797003E-4</v>
      </c>
      <c r="C224" s="4">
        <v>-6.3386332490281694E-3</v>
      </c>
      <c r="D224" s="4">
        <v>-1.1223874529431301E-4</v>
      </c>
      <c r="E224" s="4">
        <v>9.3238929094234813E-3</v>
      </c>
      <c r="F224" s="4">
        <v>3.0688161535792351E-3</v>
      </c>
      <c r="G224" s="4">
        <v>8.4870790737268109E-4</v>
      </c>
    </row>
    <row r="225" spans="1:7">
      <c r="A225" s="2">
        <v>42879</v>
      </c>
      <c r="B225" s="4">
        <v>6.0420236018776663E-4</v>
      </c>
      <c r="C225" s="4">
        <v>3.9449489937126714E-3</v>
      </c>
      <c r="D225" s="4">
        <v>1.6953369065579871E-3</v>
      </c>
      <c r="E225" s="4">
        <v>2.3095771924199759E-3</v>
      </c>
      <c r="F225" s="4">
        <v>1.5297970299212871E-3</v>
      </c>
      <c r="G225" s="4">
        <v>8.1133837892859439E-3</v>
      </c>
    </row>
    <row r="226" spans="1:7">
      <c r="A226" s="2">
        <v>42880</v>
      </c>
      <c r="B226" s="4">
        <v>0</v>
      </c>
      <c r="C226" s="4">
        <v>-1.086842678326372E-3</v>
      </c>
      <c r="D226" s="4">
        <v>-7.9005354594641197E-4</v>
      </c>
      <c r="E226" s="4">
        <v>6.9125231249826946E-3</v>
      </c>
      <c r="F226" s="4">
        <v>6.5459137044430182E-3</v>
      </c>
      <c r="G226" s="4">
        <v>1.2008196242718761E-4</v>
      </c>
    </row>
    <row r="227" spans="1:7">
      <c r="A227" s="2">
        <v>42881</v>
      </c>
      <c r="B227" s="4">
        <v>-2.8683152891395558E-3</v>
      </c>
      <c r="C227" s="4">
        <v>8.8717570205210095E-3</v>
      </c>
      <c r="D227" s="4">
        <v>5.6482148335912363E-4</v>
      </c>
      <c r="E227" s="4">
        <v>-1.144037319822822E-3</v>
      </c>
      <c r="F227" s="4">
        <v>8.6705180802004733E-4</v>
      </c>
      <c r="G227" s="4">
        <v>-7.2064115596974787E-3</v>
      </c>
    </row>
    <row r="228" spans="1:7">
      <c r="A228" s="2">
        <v>42885</v>
      </c>
      <c r="B228" s="4">
        <v>-1.0597029813909089E-3</v>
      </c>
      <c r="C228" s="4">
        <v>-3.3184131644334869E-3</v>
      </c>
      <c r="D228" s="4">
        <v>1.016619405354247E-3</v>
      </c>
      <c r="E228" s="4">
        <v>-1.145408013871418E-3</v>
      </c>
      <c r="F228" s="4">
        <v>0</v>
      </c>
      <c r="G228" s="4">
        <v>-6.2911488392995976E-3</v>
      </c>
    </row>
    <row r="229" spans="1:7">
      <c r="A229" s="2">
        <v>42886</v>
      </c>
      <c r="B229" s="4">
        <v>1.212433817183278E-3</v>
      </c>
      <c r="C229" s="4">
        <v>3.995366733579031E-3</v>
      </c>
      <c r="D229" s="4">
        <v>-1.1358695466978649E-4</v>
      </c>
      <c r="E229" s="4">
        <v>-3.440224876361198E-3</v>
      </c>
      <c r="F229" s="4">
        <v>-4.3310902879467589E-4</v>
      </c>
      <c r="G229" s="4">
        <v>6.0930081282140058E-4</v>
      </c>
    </row>
    <row r="230" spans="1:7">
      <c r="A230" s="2">
        <v>42887</v>
      </c>
      <c r="B230" s="4">
        <v>6.5093067923869263E-3</v>
      </c>
      <c r="C230" s="4">
        <v>8.2903723962912679E-4</v>
      </c>
      <c r="D230" s="4">
        <v>2.9114447851177339E-3</v>
      </c>
      <c r="E230" s="4">
        <v>2.3011781976571828E-3</v>
      </c>
      <c r="F230" s="4">
        <v>5.4171179140658499E-3</v>
      </c>
      <c r="G230" s="4">
        <v>5.2314315543320333E-3</v>
      </c>
    </row>
    <row r="231" spans="1:7">
      <c r="A231" s="2">
        <v>42888</v>
      </c>
      <c r="B231" s="4">
        <v>1.097913584610088E-2</v>
      </c>
      <c r="C231" s="4">
        <v>7.3724269437449594E-3</v>
      </c>
      <c r="D231" s="4">
        <v>5.6539653946785506E-4</v>
      </c>
      <c r="E231" s="4">
        <v>0</v>
      </c>
      <c r="F231" s="4">
        <v>6.896544920278691E-3</v>
      </c>
      <c r="G231" s="4">
        <v>1.02881277183613E-2</v>
      </c>
    </row>
    <row r="232" spans="1:7">
      <c r="A232" s="2">
        <v>42891</v>
      </c>
      <c r="B232" s="4">
        <v>-5.5044597009770158E-3</v>
      </c>
      <c r="C232" s="4">
        <v>9.8678353737158275E-4</v>
      </c>
      <c r="D232" s="4">
        <v>-9.0314612782804726E-4</v>
      </c>
      <c r="E232" s="4">
        <v>0</v>
      </c>
      <c r="F232" s="4">
        <v>1.070189121450404E-3</v>
      </c>
      <c r="G232" s="4">
        <v>-4.3127337882774563E-3</v>
      </c>
    </row>
    <row r="233" spans="1:7">
      <c r="A233" s="2">
        <v>42892</v>
      </c>
      <c r="B233" s="4">
        <v>-2.8420039865495461E-3</v>
      </c>
      <c r="C233" s="4">
        <v>1.125437508754867E-2</v>
      </c>
      <c r="D233" s="4">
        <v>-1.5824413476925869E-3</v>
      </c>
      <c r="E233" s="4">
        <v>-1.147977723265692E-3</v>
      </c>
      <c r="F233" s="4">
        <v>-2.9933587401793642E-3</v>
      </c>
      <c r="G233" s="4">
        <v>-4.8130235923702358E-3</v>
      </c>
    </row>
    <row r="234" spans="1:7">
      <c r="A234" s="2">
        <v>42893</v>
      </c>
      <c r="B234" s="4">
        <v>2.9991258721295821E-4</v>
      </c>
      <c r="C234" s="4">
        <v>-5.2802724121524536E-3</v>
      </c>
      <c r="D234" s="4">
        <v>-2.0366913853473449E-3</v>
      </c>
      <c r="E234" s="4">
        <v>-6.8966912711518891E-3</v>
      </c>
      <c r="F234" s="4">
        <v>-8.578364703211161E-4</v>
      </c>
      <c r="G234" s="4">
        <v>7.0123631160290412E-3</v>
      </c>
    </row>
    <row r="235" spans="1:7">
      <c r="A235" s="2">
        <v>42894</v>
      </c>
      <c r="B235" s="4">
        <v>-1.7996971465850109E-3</v>
      </c>
      <c r="C235" s="4">
        <v>-6.5332416684454886E-3</v>
      </c>
      <c r="D235" s="4">
        <v>7.9394240796237803E-4</v>
      </c>
      <c r="E235" s="4">
        <v>2.31461796877519E-3</v>
      </c>
      <c r="F235" s="4">
        <v>4.2928649277018671E-4</v>
      </c>
      <c r="G235" s="4">
        <v>-2.401075738523883E-3</v>
      </c>
    </row>
    <row r="236" spans="1:7">
      <c r="A236" s="2">
        <v>42895</v>
      </c>
      <c r="B236" s="4">
        <v>-3.7559614267898001E-3</v>
      </c>
      <c r="C236" s="4">
        <v>-9.1245425107161493E-3</v>
      </c>
      <c r="D236" s="4">
        <v>7.9289392887726962E-4</v>
      </c>
      <c r="E236" s="4">
        <v>-9.2377610149967371E-3</v>
      </c>
      <c r="F236" s="4">
        <v>4.2909410066609421E-3</v>
      </c>
      <c r="G236" s="4">
        <v>6.9802925099720081E-3</v>
      </c>
    </row>
    <row r="237" spans="1:7">
      <c r="A237" s="2">
        <v>42898</v>
      </c>
      <c r="B237" s="4">
        <v>-3.77019144033508E-3</v>
      </c>
      <c r="C237" s="4">
        <v>-1.4932827593217011E-3</v>
      </c>
      <c r="D237" s="4">
        <v>1.6987879493379761E-3</v>
      </c>
      <c r="E237" s="4">
        <v>0</v>
      </c>
      <c r="F237" s="4">
        <v>-5.3407390016152467E-3</v>
      </c>
      <c r="G237" s="4">
        <v>8.9637562568132267E-3</v>
      </c>
    </row>
    <row r="238" spans="1:7">
      <c r="A238" s="2">
        <v>42899</v>
      </c>
      <c r="B238" s="4">
        <v>7.7202025493277038E-3</v>
      </c>
      <c r="C238" s="4">
        <v>9.9703178774923629E-4</v>
      </c>
      <c r="D238" s="4">
        <v>1.8084185900228979E-3</v>
      </c>
      <c r="E238" s="4">
        <v>0</v>
      </c>
      <c r="F238" s="4">
        <v>4.0807263983024811E-3</v>
      </c>
      <c r="G238" s="4">
        <v>2.2506347213333559E-3</v>
      </c>
    </row>
    <row r="239" spans="1:7">
      <c r="A239" s="2">
        <v>42900</v>
      </c>
      <c r="B239" s="4">
        <v>-7.5110718480420058E-4</v>
      </c>
      <c r="C239" s="4">
        <v>-5.4781178927597596E-3</v>
      </c>
      <c r="D239" s="4">
        <v>1.12427623228939E-4</v>
      </c>
      <c r="E239" s="4">
        <v>0</v>
      </c>
      <c r="F239" s="4">
        <v>1.069502397017086E-3</v>
      </c>
      <c r="G239" s="4">
        <v>1.418402016519327E-3</v>
      </c>
    </row>
    <row r="240" spans="1:7">
      <c r="A240" s="2">
        <v>42901</v>
      </c>
      <c r="B240" s="4">
        <v>-1.037275137462579E-2</v>
      </c>
      <c r="C240" s="4">
        <v>-4.172926066378535E-3</v>
      </c>
      <c r="D240" s="4">
        <v>-3.835744559334997E-3</v>
      </c>
      <c r="E240" s="4">
        <v>-9.3238314803245625E-3</v>
      </c>
      <c r="F240" s="4">
        <v>-3.2050793510025599E-3</v>
      </c>
      <c r="G240" s="4">
        <v>5.074606626716438E-3</v>
      </c>
    </row>
    <row r="241" spans="1:7">
      <c r="A241" s="2">
        <v>42902</v>
      </c>
      <c r="B241" s="4">
        <v>8.5067261597582267E-3</v>
      </c>
      <c r="C241" s="4">
        <v>1.6758836001962149E-4</v>
      </c>
      <c r="D241" s="4">
        <v>-1.6986947127021199E-3</v>
      </c>
      <c r="E241" s="4">
        <v>5.8824412103120061E-3</v>
      </c>
      <c r="F241" s="4">
        <v>-1.286203029548294E-3</v>
      </c>
      <c r="G241" s="4">
        <v>-2.583013915987475E-3</v>
      </c>
    </row>
    <row r="242" spans="1:7">
      <c r="A242" s="2">
        <v>42905</v>
      </c>
      <c r="B242" s="4">
        <v>4.0670589008759972E-3</v>
      </c>
      <c r="C242" s="4">
        <v>-7.625239321596311E-3</v>
      </c>
      <c r="D242" s="4">
        <v>3.0634520637049518E-3</v>
      </c>
      <c r="E242" s="4">
        <v>3.5085037216400221E-3</v>
      </c>
      <c r="F242" s="4">
        <v>9.6587413922655241E-3</v>
      </c>
      <c r="G242" s="4">
        <v>1.1734592422341091E-4</v>
      </c>
    </row>
    <row r="243" spans="1:7">
      <c r="A243" s="2">
        <v>42906</v>
      </c>
      <c r="B243" s="4">
        <v>-8.0491887098034232E-3</v>
      </c>
      <c r="C243" s="4">
        <v>-2.1109516115493938E-3</v>
      </c>
      <c r="D243" s="4">
        <v>-3.5060682892424921E-3</v>
      </c>
      <c r="E243" s="4">
        <v>-1.505252495096421E-2</v>
      </c>
      <c r="F243" s="4">
        <v>-3.4013572342277421E-3</v>
      </c>
      <c r="G243" s="4">
        <v>-2.3540413991772762E-3</v>
      </c>
    </row>
    <row r="244" spans="1:7">
      <c r="A244" s="2">
        <v>42907</v>
      </c>
      <c r="B244" s="4">
        <v>-1.2294808576389651E-3</v>
      </c>
      <c r="C244" s="4">
        <v>2.8769363429739241E-3</v>
      </c>
      <c r="D244" s="4">
        <v>-5.7883131697078483E-3</v>
      </c>
      <c r="E244" s="4">
        <v>6.016568280275747E-3</v>
      </c>
      <c r="F244" s="4">
        <v>-3.6263220940538909E-3</v>
      </c>
      <c r="G244" s="4">
        <v>-2.005726110510087E-3</v>
      </c>
    </row>
    <row r="245" spans="1:7">
      <c r="A245" s="2">
        <v>42908</v>
      </c>
      <c r="B245" s="4">
        <v>-1.537694974972359E-4</v>
      </c>
      <c r="C245" s="4">
        <v>3.3749707830614821E-3</v>
      </c>
      <c r="D245" s="4">
        <v>2.7400507101273952E-3</v>
      </c>
      <c r="E245" s="4">
        <v>1.076584775541267E-2</v>
      </c>
      <c r="F245" s="4">
        <v>1.7127345883696239E-3</v>
      </c>
      <c r="G245" s="4">
        <v>9.4566561797826409E-4</v>
      </c>
    </row>
    <row r="246" spans="1:7">
      <c r="A246" s="2">
        <v>42909</v>
      </c>
      <c r="B246" s="4">
        <v>2.4623673202210932E-3</v>
      </c>
      <c r="C246" s="4">
        <v>4.2886154060137738E-3</v>
      </c>
      <c r="D246" s="4">
        <v>4.0975532145066662E-3</v>
      </c>
      <c r="E246" s="4">
        <v>4.7336187149460418E-3</v>
      </c>
      <c r="F246" s="4">
        <v>1.2822730801409501E-3</v>
      </c>
      <c r="G246" s="4">
        <v>3.4700803584126749E-3</v>
      </c>
    </row>
    <row r="247" spans="1:7">
      <c r="A247" s="2">
        <v>42912</v>
      </c>
      <c r="B247" s="4">
        <v>1.688545029017607E-3</v>
      </c>
      <c r="C247" s="4">
        <v>-8.9592203976395224E-3</v>
      </c>
      <c r="D247" s="4">
        <v>1.3607360277423371E-3</v>
      </c>
      <c r="E247" s="4">
        <v>8.2451865230337429E-3</v>
      </c>
      <c r="F247" s="4">
        <v>7.5992680340730701E-4</v>
      </c>
      <c r="G247" s="4">
        <v>7.1302393399546027E-3</v>
      </c>
    </row>
    <row r="248" spans="1:7">
      <c r="A248" s="2">
        <v>42913</v>
      </c>
      <c r="B248" s="4">
        <v>-1.5322635415360161E-4</v>
      </c>
      <c r="C248" s="4">
        <v>3.8019343183648409E-3</v>
      </c>
      <c r="D248" s="4">
        <v>-3.1698398330038961E-3</v>
      </c>
      <c r="E248" s="4">
        <v>-3.504788614371535E-3</v>
      </c>
      <c r="F248" s="4">
        <v>-8.6167036279799492E-3</v>
      </c>
      <c r="G248" s="4">
        <v>-8.9675722615402131E-3</v>
      </c>
    </row>
    <row r="249" spans="1:7">
      <c r="A249" s="2">
        <v>42914</v>
      </c>
      <c r="B249" s="4">
        <v>8.736910953772048E-3</v>
      </c>
      <c r="C249" s="4">
        <v>7.5754540135197779E-4</v>
      </c>
      <c r="D249" s="4">
        <v>4.0886051689565939E-3</v>
      </c>
      <c r="E249" s="4">
        <v>1.2895502313898129E-2</v>
      </c>
      <c r="F249" s="4">
        <v>7.9256468245503253E-3</v>
      </c>
      <c r="G249" s="4">
        <v>2.3811194828615712E-3</v>
      </c>
    </row>
    <row r="250" spans="1:7">
      <c r="A250" s="2">
        <v>42915</v>
      </c>
      <c r="B250" s="4">
        <v>-9.8766874988616138E-3</v>
      </c>
      <c r="C250" s="4">
        <v>-4.8780641178415296E-3</v>
      </c>
      <c r="D250" s="4">
        <v>-2.4885008109524209E-3</v>
      </c>
      <c r="E250" s="4">
        <v>-1.736102925549288E-2</v>
      </c>
      <c r="F250" s="4">
        <v>-6.8303032069676473E-3</v>
      </c>
      <c r="G250" s="4">
        <v>-1.140291668987059E-2</v>
      </c>
    </row>
    <row r="251" spans="1:7">
      <c r="A251" s="2">
        <v>42916</v>
      </c>
      <c r="B251" s="4">
        <v>6.1375184594170129E-4</v>
      </c>
      <c r="C251" s="4">
        <v>-2.5355227563521598E-3</v>
      </c>
      <c r="D251" s="4">
        <v>2.381168847220172E-3</v>
      </c>
      <c r="E251" s="4">
        <v>8.2451865230337429E-3</v>
      </c>
      <c r="F251" s="4">
        <v>1.5043992405039399E-3</v>
      </c>
      <c r="G251" s="4">
        <v>0</v>
      </c>
    </row>
    <row r="252" spans="1:7">
      <c r="A252" s="2">
        <v>42919</v>
      </c>
      <c r="B252" s="4">
        <v>-1.226959686654872E-3</v>
      </c>
      <c r="C252" s="4">
        <v>-1.635316353221716E-2</v>
      </c>
      <c r="D252" s="4">
        <v>-4.8807153526086999E-4</v>
      </c>
      <c r="E252" s="4">
        <v>4.6727285717227396E-3</v>
      </c>
      <c r="F252" s="4">
        <v>6.2231958159482126E-3</v>
      </c>
      <c r="G252" s="4">
        <v>1.2736108156877981E-2</v>
      </c>
    </row>
    <row r="253" spans="1:7">
      <c r="A253" s="2">
        <v>42920</v>
      </c>
      <c r="B253" s="4">
        <v>0</v>
      </c>
      <c r="C253" s="4">
        <v>0</v>
      </c>
      <c r="D253" s="4">
        <v>0</v>
      </c>
      <c r="E253" s="4">
        <v>0</v>
      </c>
      <c r="F253" s="4">
        <v>-2.345929020759363E-3</v>
      </c>
      <c r="G253" s="4">
        <v>0</v>
      </c>
    </row>
    <row r="254" spans="1:7">
      <c r="A254" s="2">
        <v>42921</v>
      </c>
      <c r="B254" s="4">
        <v>0</v>
      </c>
      <c r="C254" s="4">
        <v>3.7040254866080868E-3</v>
      </c>
      <c r="D254" s="4">
        <v>-7.9626647859110111E-4</v>
      </c>
      <c r="E254" s="4">
        <v>-9.3025338453108786E-3</v>
      </c>
      <c r="F254" s="4">
        <v>6.4135516838481621E-4</v>
      </c>
      <c r="G254" s="4">
        <v>-1.411815862467858E-2</v>
      </c>
    </row>
    <row r="255" spans="1:7">
      <c r="A255" s="2">
        <v>42922</v>
      </c>
      <c r="B255" s="4">
        <v>-4.4534106395739403E-3</v>
      </c>
      <c r="C255" s="4">
        <v>-4.2907160833882679E-4</v>
      </c>
      <c r="D255" s="4">
        <v>-2.5024449896753338E-3</v>
      </c>
      <c r="E255" s="4">
        <v>3.5214268442720349E-3</v>
      </c>
      <c r="F255" s="4">
        <v>-5.9816830971918264E-3</v>
      </c>
      <c r="G255" s="4">
        <v>-1.877252696212239E-2</v>
      </c>
    </row>
    <row r="256" spans="1:7">
      <c r="A256" s="2">
        <v>42923</v>
      </c>
      <c r="B256" s="4">
        <v>1.542190249126385E-4</v>
      </c>
      <c r="C256" s="4">
        <v>-1.021724417389913E-2</v>
      </c>
      <c r="D256" s="4">
        <v>-9.1278052162691026E-4</v>
      </c>
      <c r="E256" s="4">
        <v>2.3392789121683411E-3</v>
      </c>
      <c r="F256" s="4">
        <v>8.5968013274784205E-4</v>
      </c>
      <c r="G256" s="4">
        <v>5.6410684335712613E-3</v>
      </c>
    </row>
    <row r="257" spans="1:7">
      <c r="A257" s="2">
        <v>42926</v>
      </c>
      <c r="B257" s="4">
        <v>2.467684121867153E-3</v>
      </c>
      <c r="C257" s="4">
        <v>1.6481821948142179E-3</v>
      </c>
      <c r="D257" s="4">
        <v>1.141703107158998E-3</v>
      </c>
      <c r="E257" s="4">
        <v>1.1665771121682771E-3</v>
      </c>
      <c r="F257" s="4">
        <v>3.006214098472348E-3</v>
      </c>
      <c r="G257" s="4">
        <v>-9.145958105852281E-3</v>
      </c>
    </row>
    <row r="258" spans="1:7">
      <c r="A258" s="2">
        <v>42927</v>
      </c>
      <c r="B258" s="4">
        <v>2.307654264829484E-3</v>
      </c>
      <c r="C258" s="4">
        <v>1.2990519121256481E-3</v>
      </c>
      <c r="D258" s="4">
        <v>-6.8420471059782439E-4</v>
      </c>
      <c r="E258" s="4">
        <v>-3.4963178453195631E-3</v>
      </c>
      <c r="F258" s="4">
        <v>-4.0676221458575412E-3</v>
      </c>
      <c r="G258" s="4">
        <v>-1.1076382684711561E-3</v>
      </c>
    </row>
    <row r="259" spans="1:7">
      <c r="A259" s="2">
        <v>42928</v>
      </c>
      <c r="B259" s="4">
        <v>7.9816030138117888E-3</v>
      </c>
      <c r="C259" s="4">
        <v>3.5460648934033672E-3</v>
      </c>
      <c r="D259" s="4">
        <v>6.5039753378541842E-3</v>
      </c>
      <c r="E259" s="4">
        <v>1.520443397948856E-2</v>
      </c>
      <c r="F259" s="4">
        <v>1.096299046678295E-2</v>
      </c>
      <c r="G259" s="4">
        <v>1.23211582740923E-2</v>
      </c>
    </row>
    <row r="260" spans="1:7">
      <c r="A260" s="2">
        <v>42929</v>
      </c>
      <c r="B260" s="4">
        <v>2.8932341560929942E-3</v>
      </c>
      <c r="C260" s="4">
        <v>-1.809868884615762E-3</v>
      </c>
      <c r="D260" s="4">
        <v>7.9344492242316988E-4</v>
      </c>
      <c r="E260" s="4">
        <v>-2.3040650555049562E-3</v>
      </c>
      <c r="F260" s="4">
        <v>1.7010808660684611E-3</v>
      </c>
      <c r="G260" s="4">
        <v>1.582438273837639E-3</v>
      </c>
    </row>
    <row r="261" spans="1:7">
      <c r="A261" s="2">
        <v>42930</v>
      </c>
      <c r="B261" s="4">
        <v>6.9845769581968753E-3</v>
      </c>
      <c r="C261" s="4">
        <v>8.202356680584888E-3</v>
      </c>
      <c r="D261" s="4">
        <v>2.8318254076351579E-3</v>
      </c>
      <c r="E261" s="4">
        <v>1.6166480232480351E-2</v>
      </c>
      <c r="F261" s="4">
        <v>4.2453992856774647E-3</v>
      </c>
      <c r="G261" s="4">
        <v>9.6001985856681848E-3</v>
      </c>
    </row>
    <row r="262" spans="1:7">
      <c r="A262" s="2">
        <v>42933</v>
      </c>
      <c r="B262" s="4">
        <v>-1.960215404614885E-3</v>
      </c>
      <c r="C262" s="4">
        <v>4.4532353122390678E-3</v>
      </c>
      <c r="D262" s="4">
        <v>3.3954805204494681E-4</v>
      </c>
      <c r="E262" s="4">
        <v>-1.13632267747632E-3</v>
      </c>
      <c r="F262" s="4">
        <v>3.3819455245764911E-3</v>
      </c>
      <c r="G262" s="4">
        <v>8.0647078031823582E-3</v>
      </c>
    </row>
    <row r="263" spans="1:7">
      <c r="A263" s="2">
        <v>42934</v>
      </c>
      <c r="B263" s="4">
        <v>9.0664474493840075E-4</v>
      </c>
      <c r="C263" s="4">
        <v>6.9912156912232959E-3</v>
      </c>
      <c r="D263" s="4">
        <v>4.5123199270435949E-4</v>
      </c>
      <c r="E263" s="4">
        <v>9.101276777799594E-3</v>
      </c>
      <c r="F263" s="4">
        <v>-2.1066418000162961E-3</v>
      </c>
      <c r="G263" s="4">
        <v>-2.149496824709884E-3</v>
      </c>
    </row>
    <row r="264" spans="1:7">
      <c r="A264" s="2">
        <v>42935</v>
      </c>
      <c r="B264" s="4">
        <v>4.3771759347435157E-3</v>
      </c>
      <c r="C264" s="4">
        <v>-2.5399017138139079E-4</v>
      </c>
      <c r="D264" s="4">
        <v>1.693314161262061E-3</v>
      </c>
      <c r="E264" s="4">
        <v>1.3528610650355381E-2</v>
      </c>
      <c r="F264" s="4">
        <v>5.488751152482374E-3</v>
      </c>
      <c r="G264" s="4">
        <v>7.5385719348908253E-3</v>
      </c>
    </row>
    <row r="265" spans="1:7">
      <c r="A265" s="2">
        <v>42936</v>
      </c>
      <c r="B265" s="4">
        <v>4.0577929283027716E-3</v>
      </c>
      <c r="C265" s="4">
        <v>1.354979930841882E-3</v>
      </c>
      <c r="D265" s="4">
        <v>5.6324704102861389E-4</v>
      </c>
      <c r="E265" s="4">
        <v>1.1124223376894891E-3</v>
      </c>
      <c r="F265" s="4">
        <v>2.0994850278941431E-3</v>
      </c>
      <c r="G265" s="4">
        <v>-4.6318342197518847E-3</v>
      </c>
    </row>
    <row r="266" spans="1:7">
      <c r="A266" s="2">
        <v>42937</v>
      </c>
      <c r="B266" s="4">
        <v>-3.8918132196058548E-3</v>
      </c>
      <c r="C266" s="4">
        <v>8.6265586171283548E-3</v>
      </c>
      <c r="D266" s="4">
        <v>-7.8852806476958914E-4</v>
      </c>
      <c r="E266" s="4">
        <v>-1.1111862293067269E-3</v>
      </c>
      <c r="F266" s="4">
        <v>-1.257099808641748E-3</v>
      </c>
      <c r="G266" s="4">
        <v>-7.156380018402686E-4</v>
      </c>
    </row>
    <row r="267" spans="1:7">
      <c r="A267" s="2">
        <v>42940</v>
      </c>
      <c r="B267" s="4">
        <v>-2.7045388986663981E-3</v>
      </c>
      <c r="C267" s="4">
        <v>4.1921366315400549E-4</v>
      </c>
      <c r="D267" s="4">
        <v>7.8915033195370299E-4</v>
      </c>
      <c r="E267" s="4">
        <v>-1.1124223376896001E-3</v>
      </c>
      <c r="F267" s="4">
        <v>-8.390413754228998E-4</v>
      </c>
      <c r="G267" s="4">
        <v>-1.91070255921022E-3</v>
      </c>
    </row>
    <row r="268" spans="1:7">
      <c r="A268" s="2">
        <v>42941</v>
      </c>
      <c r="B268" s="4">
        <v>1.3558340164723239E-3</v>
      </c>
      <c r="C268" s="4">
        <v>-3.2687905257637868E-3</v>
      </c>
      <c r="D268" s="4">
        <v>4.5060437444877088E-4</v>
      </c>
      <c r="E268" s="4">
        <v>1.113661199284355E-3</v>
      </c>
      <c r="F268" s="4">
        <v>6.7184481975255386E-3</v>
      </c>
      <c r="G268" s="4">
        <v>1.3157663533163171E-3</v>
      </c>
    </row>
    <row r="269" spans="1:7">
      <c r="A269" s="2">
        <v>42942</v>
      </c>
      <c r="B269" s="4">
        <v>6.1691326117565559E-3</v>
      </c>
      <c r="C269" s="4">
        <v>8.0726463105795787E-3</v>
      </c>
      <c r="D269" s="4">
        <v>1.46324265361808E-3</v>
      </c>
      <c r="E269" s="4">
        <v>1.3347915044047859E-2</v>
      </c>
      <c r="F269" s="4">
        <v>-4.1711068707905857E-4</v>
      </c>
      <c r="G269" s="4">
        <v>6.9295221794216646E-3</v>
      </c>
    </row>
    <row r="270" spans="1:7">
      <c r="A270" s="2">
        <v>42943</v>
      </c>
      <c r="B270" s="4">
        <v>-2.2431216300723418E-3</v>
      </c>
      <c r="C270" s="4">
        <v>-7.5072021982436343E-4</v>
      </c>
      <c r="D270" s="4">
        <v>-7.8666689978812432E-4</v>
      </c>
      <c r="E270" s="4">
        <v>-2.305133699051665E-2</v>
      </c>
      <c r="F270" s="4">
        <v>-3.5468805040717029E-3</v>
      </c>
      <c r="G270" s="4">
        <v>1.186694296954061E-3</v>
      </c>
    </row>
    <row r="271" spans="1:7">
      <c r="A271" s="2">
        <v>42944</v>
      </c>
      <c r="B271" s="4">
        <v>1.0492931647114729E-3</v>
      </c>
      <c r="C271" s="4">
        <v>7.5131606895433301E-3</v>
      </c>
      <c r="D271" s="4">
        <v>1.130268264917245E-4</v>
      </c>
      <c r="E271" s="4">
        <v>1.235957163050827E-2</v>
      </c>
      <c r="F271" s="4">
        <v>-1.465655303272029E-3</v>
      </c>
      <c r="G271" s="4">
        <v>-2.7257467618140301E-3</v>
      </c>
    </row>
    <row r="272" spans="1:7">
      <c r="A272" s="2">
        <v>42947</v>
      </c>
      <c r="B272" s="4">
        <v>2.0959787215195651E-3</v>
      </c>
      <c r="C272" s="4">
        <v>4.9712119794587117E-4</v>
      </c>
      <c r="D272" s="4">
        <v>0</v>
      </c>
      <c r="E272" s="4">
        <v>2.219675895566819E-3</v>
      </c>
      <c r="F272" s="4">
        <v>4.1938474186631319E-4</v>
      </c>
      <c r="G272" s="4">
        <v>1.307125777449736E-3</v>
      </c>
    </row>
    <row r="273" spans="1:7">
      <c r="A273" s="2">
        <v>42948</v>
      </c>
      <c r="B273" s="4">
        <v>5.5281544789820281E-3</v>
      </c>
      <c r="C273" s="4">
        <v>-8.2814471321812633E-4</v>
      </c>
      <c r="D273" s="4">
        <v>9.9289229086929609E-4</v>
      </c>
      <c r="E273" s="4">
        <v>1.1074947133427051E-3</v>
      </c>
      <c r="F273" s="4">
        <v>4.1920893203672982E-4</v>
      </c>
      <c r="G273" s="4">
        <v>4.5098616426257898E-3</v>
      </c>
    </row>
    <row r="274" spans="1:7">
      <c r="A274" s="2">
        <v>42949</v>
      </c>
      <c r="B274" s="4">
        <v>4.4594682573229072E-4</v>
      </c>
      <c r="C274" s="4">
        <v>-2.0721093811704172E-3</v>
      </c>
      <c r="D274" s="4">
        <v>2.2533151367509771E-4</v>
      </c>
      <c r="E274" s="4">
        <v>-3.3185792508876322E-3</v>
      </c>
      <c r="F274" s="4">
        <v>-5.0282393897187472E-3</v>
      </c>
      <c r="G274" s="4">
        <v>-9.0972549755120591E-3</v>
      </c>
    </row>
    <row r="275" spans="1:7">
      <c r="A275" s="2">
        <v>42950</v>
      </c>
      <c r="B275" s="4">
        <v>5.9390363682521041E-4</v>
      </c>
      <c r="C275" s="4">
        <v>1.5780299800982609E-3</v>
      </c>
      <c r="D275" s="4">
        <v>-1.917011672093238E-3</v>
      </c>
      <c r="E275" s="4">
        <v>4.4394668360128184E-3</v>
      </c>
      <c r="F275" s="4">
        <v>4.0008132237050456E-3</v>
      </c>
      <c r="G275" s="4">
        <v>-2.0271954315441709E-3</v>
      </c>
    </row>
    <row r="276" spans="1:7">
      <c r="A276" s="2">
        <v>42951</v>
      </c>
      <c r="B276" s="4">
        <v>1.335843856223651E-3</v>
      </c>
      <c r="C276" s="4">
        <v>-7.7949650929408643E-3</v>
      </c>
      <c r="D276" s="4">
        <v>2.2606834148874991E-4</v>
      </c>
      <c r="E276" s="4">
        <v>5.5247777163480727E-3</v>
      </c>
      <c r="F276" s="4">
        <v>2.0969633953882291E-4</v>
      </c>
      <c r="G276" s="4">
        <v>3.3456993312319661E-3</v>
      </c>
    </row>
    <row r="277" spans="1:7">
      <c r="A277" s="2">
        <v>42954</v>
      </c>
      <c r="B277" s="4">
        <v>4.4475455814518838E-4</v>
      </c>
      <c r="C277" s="4">
        <v>-1.1700742821817429E-3</v>
      </c>
      <c r="D277" s="4">
        <v>-4.5215276400401022E-4</v>
      </c>
      <c r="E277" s="4">
        <v>9.8900967469843781E-3</v>
      </c>
      <c r="F277" s="4">
        <v>0</v>
      </c>
      <c r="G277" s="4">
        <v>-1.0718628812401709E-3</v>
      </c>
    </row>
    <row r="278" spans="1:7">
      <c r="A278" s="2">
        <v>42955</v>
      </c>
      <c r="B278" s="4">
        <v>-5.3341438691689724E-3</v>
      </c>
      <c r="C278" s="4">
        <v>2.9286123995055919E-3</v>
      </c>
      <c r="D278" s="4">
        <v>-4.2955602959265926E-3</v>
      </c>
      <c r="E278" s="4">
        <v>-4.3526265941536968E-3</v>
      </c>
      <c r="F278" s="4">
        <v>3.1453455692678212E-3</v>
      </c>
      <c r="G278" s="4">
        <v>-4.7680319580237773E-3</v>
      </c>
    </row>
    <row r="279" spans="1:7">
      <c r="A279" s="2">
        <v>42956</v>
      </c>
      <c r="B279" s="4">
        <v>-1.638693068554242E-3</v>
      </c>
      <c r="C279" s="4">
        <v>1.209742149890292E-2</v>
      </c>
      <c r="D279" s="4">
        <v>-3.8603176881801819E-3</v>
      </c>
      <c r="E279" s="4">
        <v>-8.7431962653221618E-3</v>
      </c>
      <c r="F279" s="4">
        <v>-6.6889568102751476E-3</v>
      </c>
      <c r="G279" s="4">
        <v>-3.3538804677794021E-3</v>
      </c>
    </row>
    <row r="280" spans="1:7">
      <c r="A280" s="2">
        <v>42957</v>
      </c>
      <c r="B280" s="4">
        <v>-1.4174845747752849E-2</v>
      </c>
      <c r="C280" s="4">
        <v>7.4190218777656636E-3</v>
      </c>
      <c r="D280" s="4">
        <v>-6.3826450747698216E-3</v>
      </c>
      <c r="E280" s="4">
        <v>-1.323041386071222E-2</v>
      </c>
      <c r="F280" s="4">
        <v>-6.1027128100534789E-3</v>
      </c>
      <c r="G280" s="4">
        <v>-7.2104371958072733E-3</v>
      </c>
    </row>
    <row r="281" spans="1:7">
      <c r="A281" s="2">
        <v>42958</v>
      </c>
      <c r="B281" s="4">
        <v>-1.816102181672941E-3</v>
      </c>
      <c r="C281" s="4">
        <v>4.7459441567772043E-3</v>
      </c>
      <c r="D281" s="4">
        <v>1.720675990401821E-3</v>
      </c>
      <c r="E281" s="4">
        <v>1.117510082375484E-3</v>
      </c>
      <c r="F281" s="4">
        <v>-5.9284095280687232E-3</v>
      </c>
      <c r="G281" s="4">
        <v>-6.1738730706425438E-3</v>
      </c>
    </row>
    <row r="282" spans="1:7">
      <c r="A282" s="2">
        <v>42961</v>
      </c>
      <c r="B282" s="4">
        <v>7.2782452569755129E-3</v>
      </c>
      <c r="C282" s="4">
        <v>-7.0852898452256063E-3</v>
      </c>
      <c r="D282" s="4">
        <v>5.2667848090068858E-3</v>
      </c>
      <c r="E282" s="4">
        <v>8.928597251534276E-3</v>
      </c>
      <c r="F282" s="4">
        <v>1.1927530340655411E-2</v>
      </c>
      <c r="G282" s="4">
        <v>1.668698389664525E-2</v>
      </c>
    </row>
    <row r="283" spans="1:7">
      <c r="A283" s="2">
        <v>42962</v>
      </c>
      <c r="B283" s="4">
        <v>-7.5265959773584967E-4</v>
      </c>
      <c r="C283" s="4">
        <v>-7.7099313166750783E-3</v>
      </c>
      <c r="D283" s="4">
        <v>3.4254300685265798E-4</v>
      </c>
      <c r="E283" s="4">
        <v>2.2124243882895018E-3</v>
      </c>
      <c r="F283" s="4">
        <v>0</v>
      </c>
      <c r="G283" s="4">
        <v>-2.9951752297540102E-3</v>
      </c>
    </row>
    <row r="284" spans="1:7">
      <c r="A284" s="2">
        <v>42963</v>
      </c>
      <c r="B284" s="4">
        <v>5.7246446798213668E-3</v>
      </c>
      <c r="C284" s="4">
        <v>7.3565826165720161E-3</v>
      </c>
      <c r="D284" s="4">
        <v>1.139432579262412E-4</v>
      </c>
      <c r="E284" s="4">
        <v>6.6221634765162296E-3</v>
      </c>
      <c r="F284" s="4">
        <v>3.3677089678951781E-3</v>
      </c>
      <c r="G284" s="4">
        <v>3.96543389042181E-3</v>
      </c>
    </row>
    <row r="285" spans="1:7">
      <c r="A285" s="2">
        <v>42964</v>
      </c>
      <c r="B285" s="4">
        <v>-1.1234494726243049E-2</v>
      </c>
      <c r="C285" s="4">
        <v>5.0873480201418797E-3</v>
      </c>
      <c r="D285" s="4">
        <v>-5.5790083227497123E-3</v>
      </c>
      <c r="E285" s="4">
        <v>-2.3026289618381931E-2</v>
      </c>
      <c r="F285" s="4">
        <v>-5.8736897430652357E-3</v>
      </c>
      <c r="G285" s="4">
        <v>-6.2235151917058307E-3</v>
      </c>
    </row>
    <row r="286" spans="1:7">
      <c r="A286" s="2">
        <v>42965</v>
      </c>
      <c r="B286" s="4">
        <v>2.7270765680036391E-3</v>
      </c>
      <c r="C286" s="4">
        <v>-1.5511047050799089E-3</v>
      </c>
      <c r="D286" s="4">
        <v>1.4882644800038309E-3</v>
      </c>
      <c r="E286" s="4">
        <v>1.3468230472054589E-2</v>
      </c>
      <c r="F286" s="4">
        <v>-1.1816787630431371E-2</v>
      </c>
      <c r="G286" s="4">
        <v>-1.011656413112527E-2</v>
      </c>
    </row>
    <row r="287" spans="1:7">
      <c r="A287" s="2">
        <v>42968</v>
      </c>
      <c r="B287" s="4">
        <v>-3.0237497432761268E-4</v>
      </c>
      <c r="C287" s="4">
        <v>3.761235265693275E-3</v>
      </c>
      <c r="D287" s="4">
        <v>1.028994514163273E-3</v>
      </c>
      <c r="E287" s="4">
        <v>-1.10742583929343E-2</v>
      </c>
      <c r="F287" s="4">
        <v>-2.1354320928521631E-3</v>
      </c>
      <c r="G287" s="4">
        <v>1.070648986194289E-2</v>
      </c>
    </row>
    <row r="288" spans="1:7">
      <c r="A288" s="2">
        <v>42969</v>
      </c>
      <c r="B288" s="4">
        <v>4.8361692763545516E-3</v>
      </c>
      <c r="C288" s="4">
        <v>-4.4803115199318899E-3</v>
      </c>
      <c r="D288" s="4">
        <v>4.111567779304437E-3</v>
      </c>
      <c r="E288" s="4">
        <v>2.2395613273469279E-3</v>
      </c>
      <c r="F288" s="4">
        <v>8.3458034125580838E-3</v>
      </c>
      <c r="G288" s="4">
        <v>-2.8891056723215902E-3</v>
      </c>
    </row>
    <row r="289" spans="1:7">
      <c r="A289" s="2">
        <v>42970</v>
      </c>
      <c r="B289" s="4">
        <v>1.5036877224372519E-4</v>
      </c>
      <c r="C289" s="4">
        <v>3.7640053016831931E-3</v>
      </c>
      <c r="D289" s="4">
        <v>1.1345650050387229E-4</v>
      </c>
      <c r="E289" s="4">
        <v>7.8215282312301682E-3</v>
      </c>
      <c r="F289" s="4">
        <v>1.697831767151214E-3</v>
      </c>
      <c r="G289" s="4">
        <v>1.026195078528858E-2</v>
      </c>
    </row>
    <row r="290" spans="1:7">
      <c r="A290" s="2">
        <v>42971</v>
      </c>
      <c r="B290" s="4">
        <v>-2.255602135707524E-3</v>
      </c>
      <c r="C290" s="4">
        <v>-3.0977195654199319E-3</v>
      </c>
      <c r="D290" s="4">
        <v>1.4782192992730541E-3</v>
      </c>
      <c r="E290" s="4">
        <v>0</v>
      </c>
      <c r="F290" s="4">
        <v>-3.1779983782688199E-3</v>
      </c>
      <c r="G290" s="4">
        <v>-3.1071553614878682E-3</v>
      </c>
    </row>
    <row r="291" spans="1:7">
      <c r="A291" s="2">
        <v>42972</v>
      </c>
      <c r="B291" s="4">
        <v>6.028742303856971E-3</v>
      </c>
      <c r="C291" s="4">
        <v>3.6797525952512178E-3</v>
      </c>
      <c r="D291" s="4">
        <v>1.8174111554574159E-3</v>
      </c>
      <c r="E291" s="4">
        <v>3.32582233689438E-3</v>
      </c>
      <c r="F291" s="4">
        <v>2.975544992956491E-3</v>
      </c>
      <c r="G291" s="4">
        <v>4.7950126830778039E-3</v>
      </c>
    </row>
    <row r="292" spans="1:7">
      <c r="A292" s="2">
        <v>42975</v>
      </c>
      <c r="B292" s="4">
        <v>0</v>
      </c>
      <c r="C292" s="4">
        <v>1.5887278895027061E-2</v>
      </c>
      <c r="D292" s="4">
        <v>1.134266279212426E-4</v>
      </c>
      <c r="E292" s="4">
        <v>2.2097507355813839E-3</v>
      </c>
      <c r="F292" s="4">
        <v>0</v>
      </c>
      <c r="G292" s="4">
        <v>-7.6353852031236791E-3</v>
      </c>
    </row>
    <row r="293" spans="1:7">
      <c r="A293" s="2">
        <v>42976</v>
      </c>
      <c r="B293" s="4">
        <v>-4.0450946289444234E-3</v>
      </c>
      <c r="C293" s="4">
        <v>-2.1654043401579952E-3</v>
      </c>
      <c r="D293" s="4">
        <v>-1.247195500652998E-3</v>
      </c>
      <c r="E293" s="4">
        <v>0</v>
      </c>
      <c r="F293" s="4">
        <v>-3.8143740286931131E-3</v>
      </c>
      <c r="G293" s="4">
        <v>-1.081704218564572E-3</v>
      </c>
    </row>
    <row r="294" spans="1:7">
      <c r="A294" s="2">
        <v>42977</v>
      </c>
      <c r="B294" s="4">
        <v>-1.3537957606973849E-3</v>
      </c>
      <c r="C294" s="4">
        <v>-4.8221796718150861E-4</v>
      </c>
      <c r="D294" s="4">
        <v>2.723785185986705E-3</v>
      </c>
      <c r="E294" s="4">
        <v>4.4100998589509111E-3</v>
      </c>
      <c r="F294" s="4">
        <v>5.9562349285573468E-3</v>
      </c>
      <c r="G294" s="4">
        <v>5.6563566376350849E-3</v>
      </c>
    </row>
    <row r="295" spans="1:7">
      <c r="A295" s="2">
        <v>42978</v>
      </c>
      <c r="B295" s="4">
        <v>7.6820002334843096E-3</v>
      </c>
      <c r="C295" s="4">
        <v>1.174010194039132E-2</v>
      </c>
      <c r="D295" s="4">
        <v>2.716149414871083E-3</v>
      </c>
      <c r="E295" s="4">
        <v>2.1954250277997911E-3</v>
      </c>
      <c r="F295" s="4">
        <v>8.0354672459563847E-3</v>
      </c>
      <c r="G295" s="4">
        <v>5.7443272643795673E-3</v>
      </c>
    </row>
    <row r="296" spans="1:7">
      <c r="A296" s="2">
        <v>42979</v>
      </c>
      <c r="B296" s="4">
        <v>1.3451607029286721E-3</v>
      </c>
      <c r="C296" s="4">
        <v>1.907469912189264E-3</v>
      </c>
      <c r="D296" s="4">
        <v>1.020478202370612E-3</v>
      </c>
      <c r="E296" s="4">
        <v>3.2859803093223672E-3</v>
      </c>
      <c r="F296" s="4">
        <v>1.8879831349882801E-3</v>
      </c>
      <c r="G296" s="4">
        <v>3.4509164286771199E-3</v>
      </c>
    </row>
    <row r="297" spans="1:7">
      <c r="A297" s="2">
        <v>42982</v>
      </c>
      <c r="B297" s="4">
        <v>0</v>
      </c>
      <c r="C297" s="4">
        <v>0</v>
      </c>
      <c r="D297" s="4">
        <v>0</v>
      </c>
      <c r="E297" s="4">
        <v>0</v>
      </c>
      <c r="F297" s="4">
        <v>-2.0937704697533421E-3</v>
      </c>
      <c r="G297" s="4">
        <v>0</v>
      </c>
    </row>
    <row r="298" spans="1:7">
      <c r="A298" s="2">
        <v>42983</v>
      </c>
      <c r="B298" s="4">
        <v>-6.7173106032288876E-3</v>
      </c>
      <c r="C298" s="4">
        <v>1.110583494362016E-2</v>
      </c>
      <c r="D298" s="4">
        <v>-2.264761874864019E-3</v>
      </c>
      <c r="E298" s="4">
        <v>-1.091686527360225E-2</v>
      </c>
      <c r="F298" s="4">
        <v>-1.0490817713098011E-3</v>
      </c>
      <c r="G298" s="4">
        <v>-2.7278235580651118E-3</v>
      </c>
    </row>
    <row r="299" spans="1:7">
      <c r="A299" s="2">
        <v>42984</v>
      </c>
      <c r="B299" s="4">
        <v>6.1616466886309507E-3</v>
      </c>
      <c r="C299" s="4">
        <v>-5.0996511105270148E-3</v>
      </c>
      <c r="D299" s="4">
        <v>-6.8085251345884057E-4</v>
      </c>
      <c r="E299" s="4">
        <v>8.8300470785585006E-3</v>
      </c>
      <c r="F299" s="4">
        <v>-6.3009407503245018E-4</v>
      </c>
      <c r="G299" s="4">
        <v>2.616268982986059E-3</v>
      </c>
    </row>
    <row r="300" spans="1:7">
      <c r="A300" s="2">
        <v>42985</v>
      </c>
      <c r="B300" s="4">
        <v>8.2152901498848685E-3</v>
      </c>
      <c r="C300" s="4">
        <v>1.0409331674411829E-2</v>
      </c>
      <c r="D300" s="4">
        <v>1.13513276141175E-4</v>
      </c>
      <c r="E300" s="4">
        <v>-1.0943926721734829E-3</v>
      </c>
      <c r="F300" s="4">
        <v>2.1013705650330119E-4</v>
      </c>
      <c r="G300" s="4">
        <v>6.4040920480081809E-3</v>
      </c>
    </row>
    <row r="301" spans="1:7">
      <c r="A301" s="2">
        <v>42986</v>
      </c>
      <c r="B301" s="4">
        <v>1.4798424936368629E-4</v>
      </c>
      <c r="C301" s="4">
        <v>-1.2487602904230901E-3</v>
      </c>
      <c r="D301" s="4">
        <v>-3.179076161248684E-3</v>
      </c>
      <c r="E301" s="4">
        <v>-3.2857532436892929E-3</v>
      </c>
      <c r="F301" s="4">
        <v>2.3114227778706642E-3</v>
      </c>
      <c r="G301" s="4">
        <v>8.2496239698293117E-4</v>
      </c>
    </row>
    <row r="302" spans="1:7">
      <c r="A302" s="2">
        <v>42989</v>
      </c>
      <c r="B302" s="4">
        <v>7.8506806974434351E-3</v>
      </c>
      <c r="C302" s="4">
        <v>-1.390950036975469E-2</v>
      </c>
      <c r="D302" s="4">
        <v>3.1892149183687661E-3</v>
      </c>
      <c r="E302" s="4">
        <v>6.5933978313230668E-3</v>
      </c>
      <c r="F302" s="4">
        <v>8.1760877025278678E-3</v>
      </c>
      <c r="G302" s="4">
        <v>9.1839283601591326E-3</v>
      </c>
    </row>
    <row r="303" spans="1:7">
      <c r="A303" s="2">
        <v>42990</v>
      </c>
      <c r="B303" s="4">
        <v>3.0863423113307591E-3</v>
      </c>
      <c r="C303" s="4">
        <v>2.9320477853171929E-3</v>
      </c>
      <c r="D303" s="4">
        <v>1.2483859628773519E-3</v>
      </c>
      <c r="E303" s="4">
        <v>4.3665424196916991E-3</v>
      </c>
      <c r="F303" s="4">
        <v>2.911195450285398E-3</v>
      </c>
      <c r="G303" s="4">
        <v>-1.178402840496273E-2</v>
      </c>
    </row>
    <row r="304" spans="1:7">
      <c r="A304" s="2">
        <v>42991</v>
      </c>
      <c r="B304" s="4">
        <v>-5.4211700051610689E-3</v>
      </c>
      <c r="C304" s="4">
        <v>-7.506297144185381E-3</v>
      </c>
      <c r="D304" s="4">
        <v>3.4114047777156209E-4</v>
      </c>
      <c r="E304" s="4">
        <v>-7.6085374257116589E-3</v>
      </c>
      <c r="F304" s="4">
        <v>2.073841245158192E-4</v>
      </c>
      <c r="G304" s="4">
        <v>-2.5973909640147901E-3</v>
      </c>
    </row>
    <row r="305" spans="1:7">
      <c r="A305" s="2">
        <v>42992</v>
      </c>
      <c r="B305" s="4">
        <v>1.76780988695957E-3</v>
      </c>
      <c r="C305" s="4">
        <v>4.3786565487244911E-3</v>
      </c>
      <c r="D305" s="4">
        <v>1.359960788132053E-3</v>
      </c>
      <c r="E305" s="4">
        <v>1.533442339974922E-2</v>
      </c>
      <c r="F305" s="4">
        <v>4.1452409557707348E-4</v>
      </c>
      <c r="G305" s="4">
        <v>8.2861569882763941E-3</v>
      </c>
    </row>
    <row r="306" spans="1:7">
      <c r="A306" s="2">
        <v>42993</v>
      </c>
      <c r="B306" s="4">
        <v>8.8231173955355402E-4</v>
      </c>
      <c r="C306" s="4">
        <v>-4.9936974042884552E-3</v>
      </c>
      <c r="D306" s="4">
        <v>9.0592055724547649E-4</v>
      </c>
      <c r="E306" s="4">
        <v>-3.2364645247974222E-3</v>
      </c>
      <c r="F306" s="4">
        <v>2.693764455794279E-3</v>
      </c>
      <c r="G306" s="4">
        <v>1.8781692035521049E-3</v>
      </c>
    </row>
    <row r="307" spans="1:7">
      <c r="A307" s="2">
        <v>42996</v>
      </c>
      <c r="B307" s="4">
        <v>1.3225677761781181E-3</v>
      </c>
      <c r="C307" s="4">
        <v>-9.3204666639276068E-3</v>
      </c>
      <c r="D307" s="4">
        <v>-4.5296294593333292E-4</v>
      </c>
      <c r="E307" s="4">
        <v>-7.575934346165214E-3</v>
      </c>
      <c r="F307" s="4">
        <v>5.7862943341300266E-3</v>
      </c>
      <c r="G307" s="4">
        <v>-5.390169511655607E-3</v>
      </c>
    </row>
    <row r="308" spans="1:7">
      <c r="A308" s="2">
        <v>42997</v>
      </c>
      <c r="B308" s="4">
        <v>4.6953267590985606E-3</v>
      </c>
      <c r="C308" s="4">
        <v>2.0907215740946232E-3</v>
      </c>
      <c r="D308" s="4">
        <v>1.018743848848924E-3</v>
      </c>
      <c r="E308" s="4">
        <v>5.452707052358452E-3</v>
      </c>
      <c r="F308" s="4">
        <v>-2.4655626956923138E-3</v>
      </c>
      <c r="G308" s="4">
        <v>-6.5973427499994566E-3</v>
      </c>
    </row>
    <row r="309" spans="1:7">
      <c r="A309" s="2">
        <v>42998</v>
      </c>
      <c r="B309" s="4">
        <v>-2.190571933305407E-3</v>
      </c>
      <c r="C309" s="4">
        <v>-8.0243939813862131E-3</v>
      </c>
      <c r="D309" s="4">
        <v>-1.132356710038529E-4</v>
      </c>
      <c r="E309" s="4">
        <v>-4.3382392041779738E-3</v>
      </c>
      <c r="F309" s="4">
        <v>1.029850419078437E-3</v>
      </c>
      <c r="G309" s="4">
        <v>-2.7275705656790721E-3</v>
      </c>
    </row>
    <row r="310" spans="1:7">
      <c r="A310" s="2">
        <v>42999</v>
      </c>
      <c r="B310" s="4">
        <v>-2.0491729738847391E-3</v>
      </c>
      <c r="C310" s="4">
        <v>-7.603967161635139E-3</v>
      </c>
      <c r="D310" s="4">
        <v>-1.243847931665321E-3</v>
      </c>
      <c r="E310" s="4">
        <v>-3.268194888025544E-3</v>
      </c>
      <c r="F310" s="4">
        <v>-1.0287909183200881E-3</v>
      </c>
      <c r="G310" s="4">
        <v>-1.9030926528038621E-3</v>
      </c>
    </row>
    <row r="311" spans="1:7">
      <c r="A311" s="2">
        <v>43000</v>
      </c>
      <c r="B311" s="4">
        <v>3.0800044645080682E-3</v>
      </c>
      <c r="C311" s="4">
        <v>4.5647013139933357E-3</v>
      </c>
      <c r="D311" s="4">
        <v>1.019443886280502E-3</v>
      </c>
      <c r="E311" s="4">
        <v>2.1857141028405191E-3</v>
      </c>
      <c r="F311" s="4">
        <v>-2.0597008381569859E-3</v>
      </c>
      <c r="G311" s="4">
        <v>-7.0536635659073088E-3</v>
      </c>
    </row>
    <row r="312" spans="1:7">
      <c r="A312" s="2">
        <v>43003</v>
      </c>
      <c r="B312" s="4">
        <v>-5.7026533909263488E-3</v>
      </c>
      <c r="C312" s="4">
        <v>1.0467388330802411E-2</v>
      </c>
      <c r="D312" s="4">
        <v>5.6578093268755403E-4</v>
      </c>
      <c r="E312" s="4">
        <v>-2.1810263021506019E-2</v>
      </c>
      <c r="F312" s="4">
        <v>-8.2561227858513053E-4</v>
      </c>
      <c r="G312" s="4">
        <v>5.8189249170301771E-3</v>
      </c>
    </row>
    <row r="313" spans="1:7">
      <c r="A313" s="2">
        <v>43004</v>
      </c>
      <c r="B313" s="4">
        <v>-2.205846119864852E-3</v>
      </c>
      <c r="C313" s="4">
        <v>-1.116196421162674E-2</v>
      </c>
      <c r="D313" s="4">
        <v>1.2423649511248409E-3</v>
      </c>
      <c r="E313" s="4">
        <v>-1.1145562783319021E-3</v>
      </c>
      <c r="F313" s="4">
        <v>4.1314723872565301E-4</v>
      </c>
      <c r="G313" s="4">
        <v>1.6872807347352299E-3</v>
      </c>
    </row>
    <row r="314" spans="1:7">
      <c r="A314" s="2">
        <v>43005</v>
      </c>
      <c r="B314" s="4">
        <v>7.3697446319576088E-4</v>
      </c>
      <c r="C314" s="4">
        <v>-9.4201399907782868E-3</v>
      </c>
      <c r="D314" s="4">
        <v>4.5168983650811789E-4</v>
      </c>
      <c r="E314" s="4">
        <v>5.580387743068238E-3</v>
      </c>
      <c r="F314" s="4">
        <v>-6.1942554424621044E-4</v>
      </c>
      <c r="G314" s="4">
        <v>-9.0242582330123389E-3</v>
      </c>
    </row>
    <row r="315" spans="1:7">
      <c r="A315" s="2">
        <v>43006</v>
      </c>
      <c r="B315" s="4">
        <v>2.650967000462634E-3</v>
      </c>
      <c r="C315" s="4">
        <v>1.885519931214219E-3</v>
      </c>
      <c r="D315" s="4">
        <v>0</v>
      </c>
      <c r="E315" s="4">
        <v>-4.4398119706497976E-3</v>
      </c>
      <c r="F315" s="4">
        <v>3.0991261663790852E-3</v>
      </c>
      <c r="G315" s="4">
        <v>6.7994621033125044E-3</v>
      </c>
    </row>
    <row r="316" spans="1:7">
      <c r="A316" s="2">
        <v>43007</v>
      </c>
      <c r="B316" s="4">
        <v>5.8753435581402336E-3</v>
      </c>
      <c r="C316" s="4">
        <v>-5.1550385249778952E-3</v>
      </c>
      <c r="D316" s="4">
        <v>1.4666529617546329E-3</v>
      </c>
      <c r="E316" s="4">
        <v>1.1150185100698979E-3</v>
      </c>
      <c r="F316" s="4">
        <v>3.5015857119273801E-3</v>
      </c>
      <c r="G316" s="4">
        <v>2.0504580583269321E-3</v>
      </c>
    </row>
    <row r="317" spans="1:7">
      <c r="A317" s="2">
        <v>43010</v>
      </c>
      <c r="B317" s="4">
        <v>-8.763262166610053E-4</v>
      </c>
      <c r="C317" s="4">
        <v>-6.662322551317712E-3</v>
      </c>
      <c r="D317" s="4">
        <v>-5.091888267343414E-4</v>
      </c>
      <c r="E317" s="4">
        <v>5.5679597087350263E-3</v>
      </c>
      <c r="F317" s="4">
        <v>4.9260644038642276E-3</v>
      </c>
      <c r="G317" s="4">
        <v>-1.4443999865120241E-3</v>
      </c>
    </row>
    <row r="318" spans="1:7">
      <c r="A318" s="2">
        <v>43011</v>
      </c>
      <c r="B318" s="4">
        <v>3.3618540127171581E-3</v>
      </c>
      <c r="C318" s="4">
        <v>4.9685509361752089E-4</v>
      </c>
      <c r="D318" s="4">
        <v>1.811149561241177E-3</v>
      </c>
      <c r="E318" s="4">
        <v>9.966534099427049E-3</v>
      </c>
      <c r="F318" s="4">
        <v>1.634024357652919E-3</v>
      </c>
      <c r="G318" s="4">
        <v>-1.4462572074970259E-3</v>
      </c>
    </row>
    <row r="319" spans="1:7">
      <c r="A319" s="2">
        <v>43012</v>
      </c>
      <c r="B319" s="4">
        <v>-1.893751249195885E-3</v>
      </c>
      <c r="C319" s="4">
        <v>2.8138403768793729E-3</v>
      </c>
      <c r="D319" s="4">
        <v>-1.01646802517863E-3</v>
      </c>
      <c r="E319" s="4">
        <v>-2.1927905348008152E-3</v>
      </c>
      <c r="F319" s="4">
        <v>1.8352396188352489E-3</v>
      </c>
      <c r="G319" s="4">
        <v>5.0691735329639886E-3</v>
      </c>
    </row>
    <row r="320" spans="1:7">
      <c r="A320" s="2">
        <v>43013</v>
      </c>
      <c r="B320" s="4">
        <v>-5.8378806624548307E-4</v>
      </c>
      <c r="C320" s="4">
        <v>-5.3643767904709696E-3</v>
      </c>
      <c r="D320" s="4">
        <v>1.2439661011018901E-3</v>
      </c>
      <c r="E320" s="4">
        <v>0</v>
      </c>
      <c r="F320" s="4">
        <v>3.053077710576169E-3</v>
      </c>
      <c r="G320" s="4">
        <v>3.602675262150079E-3</v>
      </c>
    </row>
    <row r="321" spans="1:7">
      <c r="A321" s="2">
        <v>43014</v>
      </c>
      <c r="B321" s="4">
        <v>-7.2992928192638917E-4</v>
      </c>
      <c r="C321" s="4">
        <v>4.7295030758449652E-3</v>
      </c>
      <c r="D321" s="4">
        <v>-1.468954787311683E-3</v>
      </c>
      <c r="E321" s="4">
        <v>0</v>
      </c>
      <c r="F321" s="4">
        <v>1.826301842882794E-3</v>
      </c>
      <c r="G321" s="4">
        <v>-3.2305148627301832E-3</v>
      </c>
    </row>
    <row r="322" spans="1:7">
      <c r="A322" s="2">
        <v>43017</v>
      </c>
      <c r="B322" s="4">
        <v>2.9207882492210402E-4</v>
      </c>
      <c r="C322" s="4">
        <v>8.1757826666501998E-3</v>
      </c>
      <c r="D322" s="4">
        <v>1.1343373667283001E-4</v>
      </c>
      <c r="E322" s="4">
        <v>-4.3954466780991019E-3</v>
      </c>
      <c r="F322" s="4">
        <v>1.417858949537276E-3</v>
      </c>
      <c r="G322" s="4">
        <v>2.400917924599844E-3</v>
      </c>
    </row>
    <row r="323" spans="1:7">
      <c r="A323" s="2">
        <v>43018</v>
      </c>
      <c r="B323" s="4">
        <v>9.4959589208469808E-3</v>
      </c>
      <c r="C323" s="4">
        <v>2.6212294399132752E-3</v>
      </c>
      <c r="D323" s="4">
        <v>7.9206748987981079E-4</v>
      </c>
      <c r="E323" s="4">
        <v>9.9335312396995334E-3</v>
      </c>
      <c r="F323" s="4">
        <v>1.6181600581894879E-3</v>
      </c>
      <c r="G323" s="4">
        <v>2.994074463044782E-3</v>
      </c>
    </row>
    <row r="324" spans="1:7">
      <c r="A324" s="2">
        <v>43019</v>
      </c>
      <c r="B324" s="4">
        <v>2.460109624692564E-3</v>
      </c>
      <c r="C324" s="4">
        <v>3.1862694835504972E-3</v>
      </c>
      <c r="D324" s="4">
        <v>-1.017164265693649E-3</v>
      </c>
      <c r="E324" s="4">
        <v>2.1857141028405191E-3</v>
      </c>
      <c r="F324" s="4">
        <v>-1.615545846428756E-3</v>
      </c>
      <c r="G324" s="4">
        <v>3.343247384096637E-3</v>
      </c>
    </row>
    <row r="325" spans="1:7">
      <c r="A325" s="2">
        <v>43020</v>
      </c>
      <c r="B325" s="4">
        <v>-8.6606991982440817E-4</v>
      </c>
      <c r="C325" s="4">
        <v>8.1438613385054204E-4</v>
      </c>
      <c r="D325" s="4">
        <v>-1.1316464410506819E-3</v>
      </c>
      <c r="E325" s="4">
        <v>3.2714207637609678E-3</v>
      </c>
      <c r="F325" s="4">
        <v>3.2362429582608598E-3</v>
      </c>
      <c r="G325" s="4">
        <v>6.4261169566119944E-3</v>
      </c>
    </row>
    <row r="326" spans="1:7">
      <c r="A326" s="2">
        <v>43021</v>
      </c>
      <c r="B326" s="4">
        <v>5.201514315267719E-3</v>
      </c>
      <c r="C326" s="4">
        <v>7.5677460313676734E-3</v>
      </c>
      <c r="D326" s="4">
        <v>4.5324194972340409E-4</v>
      </c>
      <c r="E326" s="4">
        <v>4.3481219655421288E-3</v>
      </c>
      <c r="F326" s="4">
        <v>2.6209893571480509E-3</v>
      </c>
      <c r="G326" s="4">
        <v>2.601554671128881E-3</v>
      </c>
    </row>
    <row r="327" spans="1:7">
      <c r="A327" s="2">
        <v>43024</v>
      </c>
      <c r="B327" s="4">
        <v>-7.1868880670244994E-4</v>
      </c>
      <c r="C327" s="4">
        <v>-6.8647914409308841E-3</v>
      </c>
      <c r="D327" s="4">
        <v>5.6585507106032829E-4</v>
      </c>
      <c r="E327" s="4">
        <v>-9.7403588093892823E-3</v>
      </c>
      <c r="F327" s="4">
        <v>4.0218093600996602E-4</v>
      </c>
      <c r="G327" s="4">
        <v>-4.9534176390132467E-3</v>
      </c>
    </row>
    <row r="328" spans="1:7">
      <c r="A328" s="2">
        <v>43025</v>
      </c>
      <c r="B328" s="4">
        <v>-2.5892580503752431E-3</v>
      </c>
      <c r="C328" s="4">
        <v>-6.8309665686474563E-3</v>
      </c>
      <c r="D328" s="4">
        <v>1.470860967521803E-3</v>
      </c>
      <c r="E328" s="4">
        <v>1.0929136937469551E-2</v>
      </c>
      <c r="F328" s="4">
        <v>-1.407029041692875E-3</v>
      </c>
      <c r="G328" s="4">
        <v>1.1851203658912459E-3</v>
      </c>
    </row>
    <row r="329" spans="1:7">
      <c r="A329" s="2">
        <v>43026</v>
      </c>
      <c r="B329" s="4">
        <v>2.8846838244698252E-3</v>
      </c>
      <c r="C329" s="4">
        <v>-3.766470931119148E-3</v>
      </c>
      <c r="D329" s="4">
        <v>1.0169371462240839E-3</v>
      </c>
      <c r="E329" s="4">
        <v>-1.081154253189998E-3</v>
      </c>
      <c r="F329" s="4">
        <v>1.610266019847151E-3</v>
      </c>
      <c r="G329" s="4">
        <v>-1.065516741424521E-3</v>
      </c>
    </row>
    <row r="330" spans="1:7">
      <c r="A330" s="2">
        <v>43027</v>
      </c>
      <c r="B330" s="4">
        <v>-1.582032085282181E-3</v>
      </c>
      <c r="C330" s="4">
        <v>5.9176562138463229E-3</v>
      </c>
      <c r="D330" s="4">
        <v>1.129433156947801E-4</v>
      </c>
      <c r="E330" s="4">
        <v>-8.6580343965569906E-3</v>
      </c>
      <c r="F330" s="4">
        <v>0</v>
      </c>
      <c r="G330" s="4">
        <v>-2.962963808184949E-3</v>
      </c>
    </row>
    <row r="331" spans="1:7">
      <c r="A331" s="2">
        <v>43028</v>
      </c>
      <c r="B331" s="4">
        <v>-1.2964052286512651E-3</v>
      </c>
      <c r="C331" s="4">
        <v>-6.3730597531389543E-3</v>
      </c>
      <c r="D331" s="4">
        <v>9.025073044635068E-4</v>
      </c>
      <c r="E331" s="4">
        <v>-2.183214629359886E-3</v>
      </c>
      <c r="F331" s="4">
        <v>6.4309389130949857E-3</v>
      </c>
      <c r="G331" s="4">
        <v>-5.7049222278184866E-3</v>
      </c>
    </row>
    <row r="332" spans="1:7">
      <c r="A332" s="2">
        <v>43031</v>
      </c>
      <c r="B332" s="4">
        <v>-2.163087244235085E-3</v>
      </c>
      <c r="C332" s="4">
        <v>1.5623915833618001E-3</v>
      </c>
      <c r="D332" s="4">
        <v>-1.1278191528645289E-3</v>
      </c>
      <c r="E332" s="4">
        <v>2.1879914843774269E-3</v>
      </c>
      <c r="F332" s="4">
        <v>3.1948850152176971E-3</v>
      </c>
      <c r="G332" s="4">
        <v>-3.825717273070905E-3</v>
      </c>
    </row>
    <row r="333" spans="1:7">
      <c r="A333" s="2">
        <v>43032</v>
      </c>
      <c r="B333" s="4">
        <v>1.5897070194572651E-3</v>
      </c>
      <c r="C333" s="4">
        <v>-3.8587948187768228E-3</v>
      </c>
      <c r="D333" s="4">
        <v>0</v>
      </c>
      <c r="E333" s="4">
        <v>-2.183214629359886E-3</v>
      </c>
      <c r="F333" s="4">
        <v>-1.5923930808501301E-3</v>
      </c>
      <c r="G333" s="4">
        <v>-6.0002500344895626E-3</v>
      </c>
    </row>
    <row r="334" spans="1:7">
      <c r="A334" s="2">
        <v>43033</v>
      </c>
      <c r="B334" s="4">
        <v>-3.8960531831406802E-3</v>
      </c>
      <c r="C334" s="4">
        <v>1.6481202311569021E-4</v>
      </c>
      <c r="D334" s="4">
        <v>-2.8219111918781352E-3</v>
      </c>
      <c r="E334" s="4">
        <v>2.1879914843774269E-3</v>
      </c>
      <c r="F334" s="4">
        <v>-9.1706356832532698E-3</v>
      </c>
      <c r="G334" s="4">
        <v>-2.8974034843003431E-3</v>
      </c>
    </row>
    <row r="335" spans="1:7">
      <c r="A335" s="2">
        <v>43034</v>
      </c>
      <c r="B335" s="4">
        <v>-1.4477008688240639E-4</v>
      </c>
      <c r="C335" s="4">
        <v>-8.4054112558058502E-3</v>
      </c>
      <c r="D335" s="4">
        <v>-1.2443885011451661E-3</v>
      </c>
      <c r="E335" s="4">
        <v>0</v>
      </c>
      <c r="F335" s="4">
        <v>7.2434729341093176E-3</v>
      </c>
      <c r="G335" s="4">
        <v>-8.2333201095040609E-3</v>
      </c>
    </row>
    <row r="336" spans="1:7">
      <c r="A336" s="2">
        <v>43035</v>
      </c>
      <c r="B336" s="4">
        <v>2.3180382411511768E-3</v>
      </c>
      <c r="C336" s="4">
        <v>4.7369707151214691E-3</v>
      </c>
      <c r="D336" s="4">
        <v>2.720123525609575E-3</v>
      </c>
      <c r="E336" s="4">
        <v>1.637563739331882E-2</v>
      </c>
      <c r="F336" s="4">
        <v>8.7894249827915605E-3</v>
      </c>
      <c r="G336" s="4">
        <v>4.5171666201968552E-3</v>
      </c>
    </row>
    <row r="337" spans="1:7">
      <c r="A337" s="2">
        <v>43038</v>
      </c>
      <c r="B337" s="4">
        <v>2.3127429986493642E-3</v>
      </c>
      <c r="C337" s="4">
        <v>1.9023633137824621E-3</v>
      </c>
      <c r="D337" s="4">
        <v>-2.2668782106771701E-4</v>
      </c>
      <c r="E337" s="4">
        <v>0</v>
      </c>
      <c r="F337" s="4">
        <v>-1.9801678043780409E-3</v>
      </c>
      <c r="G337" s="4">
        <v>-8.5083198636792812E-4</v>
      </c>
    </row>
    <row r="338" spans="1:7">
      <c r="A338" s="2">
        <v>43039</v>
      </c>
      <c r="B338" s="4">
        <v>4.1823135368572739E-3</v>
      </c>
      <c r="C338" s="4">
        <v>-3.7975653834969592E-3</v>
      </c>
      <c r="D338" s="4">
        <v>2.2673922008742409E-4</v>
      </c>
      <c r="E338" s="4">
        <v>0</v>
      </c>
      <c r="F338" s="4">
        <v>3.17460005095338E-3</v>
      </c>
      <c r="G338" s="4">
        <v>-1.21801509917141E-4</v>
      </c>
    </row>
    <row r="339" spans="1:7">
      <c r="A339" s="2">
        <v>43040</v>
      </c>
      <c r="B339" s="4">
        <v>1.005440817884562E-3</v>
      </c>
      <c r="C339" s="4">
        <v>3.6463284004548679E-3</v>
      </c>
      <c r="D339" s="4">
        <v>-9.5368458055833383E-4</v>
      </c>
      <c r="E339" s="4">
        <v>-1.073963890942498E-3</v>
      </c>
      <c r="F339" s="4">
        <v>2.5711481385883861E-3</v>
      </c>
      <c r="G339" s="4">
        <v>4.8662116826094781E-3</v>
      </c>
    </row>
    <row r="340" spans="1:7">
      <c r="A340" s="2">
        <v>43041</v>
      </c>
      <c r="B340" s="4">
        <v>3.0129670540273161E-3</v>
      </c>
      <c r="C340" s="4">
        <v>6.6057163447696965E-4</v>
      </c>
      <c r="D340" s="4">
        <v>-5.6796521177848724E-4</v>
      </c>
      <c r="E340" s="4">
        <v>3.2256899606042388E-3</v>
      </c>
      <c r="F340" s="4">
        <v>-9.8637282334035348E-4</v>
      </c>
      <c r="G340" s="4">
        <v>8.4746602366922996E-3</v>
      </c>
    </row>
    <row r="341" spans="1:7">
      <c r="A341" s="2">
        <v>43042</v>
      </c>
      <c r="B341" s="4">
        <v>-1.573464530932323E-3</v>
      </c>
      <c r="C341" s="4">
        <v>-4.7033557499910339E-3</v>
      </c>
      <c r="D341" s="4">
        <v>1.136340935183888E-4</v>
      </c>
      <c r="E341" s="4">
        <v>-8.5745155385944516E-3</v>
      </c>
      <c r="F341" s="4">
        <v>1.579815008272645E-3</v>
      </c>
      <c r="G341" s="4">
        <v>-2.5208944702255209E-3</v>
      </c>
    </row>
    <row r="342" spans="1:7">
      <c r="A342" s="2">
        <v>43045</v>
      </c>
      <c r="B342" s="4">
        <v>1.43244593802927E-3</v>
      </c>
      <c r="C342" s="4">
        <v>8.539203746006141E-3</v>
      </c>
      <c r="D342" s="4">
        <v>1.133861850037832E-4</v>
      </c>
      <c r="E342" s="4">
        <v>8.6486737258448798E-3</v>
      </c>
      <c r="F342" s="4">
        <v>3.154571048133104E-3</v>
      </c>
      <c r="G342" s="4">
        <v>6.7397221352183401E-3</v>
      </c>
    </row>
    <row r="343" spans="1:7">
      <c r="A343" s="2">
        <v>43046</v>
      </c>
      <c r="B343" s="4">
        <v>-3.7195777571549242E-3</v>
      </c>
      <c r="C343" s="4">
        <v>-3.616953850285376E-3</v>
      </c>
      <c r="D343" s="4">
        <v>-2.8409124285601051E-3</v>
      </c>
      <c r="E343" s="4">
        <v>-1.82209149564353E-2</v>
      </c>
      <c r="F343" s="4">
        <v>1.572288024332513E-3</v>
      </c>
      <c r="G343" s="4">
        <v>8.1288722755086251E-3</v>
      </c>
    </row>
    <row r="344" spans="1:7">
      <c r="A344" s="2">
        <v>43047</v>
      </c>
      <c r="B344" s="4">
        <v>3.3029586320405539E-3</v>
      </c>
      <c r="C344" s="4">
        <v>3.4650455582678759E-3</v>
      </c>
      <c r="D344" s="4">
        <v>-4.4452320059060746E-3</v>
      </c>
      <c r="E344" s="4">
        <v>1.310064570782132E-2</v>
      </c>
      <c r="F344" s="4">
        <v>-1.569819815436357E-3</v>
      </c>
      <c r="G344" s="4">
        <v>4.980437664722448E-3</v>
      </c>
    </row>
    <row r="345" spans="1:7">
      <c r="A345" s="2">
        <v>43048</v>
      </c>
      <c r="B345" s="4">
        <v>-5.7248877467893644E-3</v>
      </c>
      <c r="C345" s="4">
        <v>4.1108280135717656E-3</v>
      </c>
      <c r="D345" s="4">
        <v>-4.9229614172751068E-3</v>
      </c>
      <c r="E345" s="4">
        <v>-1.7241762548869111E-2</v>
      </c>
      <c r="F345" s="4">
        <v>-6.2893020461186611E-3</v>
      </c>
      <c r="G345" s="4">
        <v>1.061996366854556E-3</v>
      </c>
    </row>
    <row r="346" spans="1:7">
      <c r="A346" s="2">
        <v>43049</v>
      </c>
      <c r="B346" s="4">
        <v>-2.7351049425283769E-3</v>
      </c>
      <c r="C346" s="4">
        <v>-8.1879965814214417E-3</v>
      </c>
      <c r="D346" s="4">
        <v>2.1865575413697602E-3</v>
      </c>
      <c r="E346" s="4">
        <v>-7.6751646723975941E-3</v>
      </c>
      <c r="F346" s="4">
        <v>0</v>
      </c>
      <c r="G346" s="4">
        <v>1.060529268224641E-3</v>
      </c>
    </row>
    <row r="347" spans="1:7">
      <c r="A347" s="2">
        <v>43052</v>
      </c>
      <c r="B347" s="4">
        <v>-4.185934915269085E-3</v>
      </c>
      <c r="C347" s="4">
        <v>1.4860093226882749E-3</v>
      </c>
      <c r="D347" s="4">
        <v>-6.8912900478357297E-4</v>
      </c>
      <c r="E347" s="4">
        <v>2.2097507355813839E-3</v>
      </c>
      <c r="F347" s="4">
        <v>1.582239204599434E-3</v>
      </c>
      <c r="G347" s="4">
        <v>5.0633812580751503E-3</v>
      </c>
    </row>
    <row r="348" spans="1:7">
      <c r="A348" s="2">
        <v>43053</v>
      </c>
      <c r="B348" s="4">
        <v>-7.2479658573620931E-4</v>
      </c>
      <c r="C348" s="4">
        <v>2.0608359165059649E-3</v>
      </c>
      <c r="D348" s="4">
        <v>-4.2505603999253294E-3</v>
      </c>
      <c r="E348" s="4">
        <v>-1.1022678260536049E-3</v>
      </c>
      <c r="F348" s="4">
        <v>0</v>
      </c>
      <c r="G348" s="4">
        <v>-2.1087011472484818E-3</v>
      </c>
    </row>
    <row r="349" spans="1:7">
      <c r="A349" s="2">
        <v>43054</v>
      </c>
      <c r="B349" s="4">
        <v>-4.7869427497242434E-3</v>
      </c>
      <c r="C349" s="4">
        <v>-1.233908353873381E-3</v>
      </c>
      <c r="D349" s="4">
        <v>0</v>
      </c>
      <c r="E349" s="4">
        <v>-8.830161488528665E-3</v>
      </c>
      <c r="F349" s="4">
        <v>-1.974693430615182E-3</v>
      </c>
      <c r="G349" s="4">
        <v>-1.009624557700772E-2</v>
      </c>
    </row>
    <row r="350" spans="1:7">
      <c r="A350" s="2">
        <v>43055</v>
      </c>
      <c r="B350" s="4">
        <v>8.0166571018347454E-3</v>
      </c>
      <c r="C350" s="4">
        <v>-8.2383130951102501E-5</v>
      </c>
      <c r="D350" s="4">
        <v>9.8061068489259107E-3</v>
      </c>
      <c r="E350" s="4">
        <v>1.002214278895708E-2</v>
      </c>
      <c r="F350" s="4">
        <v>5.1444067436359209E-3</v>
      </c>
      <c r="G350" s="4">
        <v>8.3013317185891555E-3</v>
      </c>
    </row>
    <row r="351" spans="1:7">
      <c r="A351" s="2">
        <v>43056</v>
      </c>
      <c r="B351" s="4">
        <v>-3.6148776024975682E-3</v>
      </c>
      <c r="C351" s="4">
        <v>1.202635145075703E-2</v>
      </c>
      <c r="D351" s="4">
        <v>-6.849959780106385E-4</v>
      </c>
      <c r="E351" s="4">
        <v>-9.9226961116745116E-3</v>
      </c>
      <c r="F351" s="4">
        <v>0</v>
      </c>
      <c r="G351" s="4">
        <v>-4.3517055023192253E-3</v>
      </c>
    </row>
    <row r="352" spans="1:7">
      <c r="A352" s="2">
        <v>43059</v>
      </c>
      <c r="B352" s="4">
        <v>2.176650454184248E-3</v>
      </c>
      <c r="C352" s="4">
        <v>-1.261601045138872E-2</v>
      </c>
      <c r="D352" s="4">
        <v>2.2821274438755701E-4</v>
      </c>
      <c r="E352" s="4">
        <v>-1.1137766285130859E-3</v>
      </c>
      <c r="F352" s="4">
        <v>-3.9370980441044701E-4</v>
      </c>
      <c r="G352" s="4">
        <v>-2.9531714632007322E-3</v>
      </c>
    </row>
    <row r="353" spans="1:7">
      <c r="A353" s="2">
        <v>43060</v>
      </c>
      <c r="B353" s="4">
        <v>7.5298369022955844E-3</v>
      </c>
      <c r="C353" s="4">
        <v>1.648706468237338E-3</v>
      </c>
      <c r="D353" s="4">
        <v>2.0571089360292838E-3</v>
      </c>
      <c r="E353" s="4">
        <v>0</v>
      </c>
      <c r="F353" s="4">
        <v>6.8925225922031874E-3</v>
      </c>
      <c r="G353" s="4">
        <v>7.4642308754109274E-3</v>
      </c>
    </row>
    <row r="354" spans="1:7">
      <c r="A354" s="2">
        <v>43061</v>
      </c>
      <c r="B354" s="4">
        <v>2.7306506101678618E-3</v>
      </c>
      <c r="C354" s="4">
        <v>9.2173080198929558E-3</v>
      </c>
      <c r="D354" s="4">
        <v>1.597029694564434E-3</v>
      </c>
      <c r="E354" s="4">
        <v>4.459611808541819E-3</v>
      </c>
      <c r="F354" s="4">
        <v>-1.760221997022748E-3</v>
      </c>
      <c r="G354" s="4">
        <v>-2.2344209070143122E-3</v>
      </c>
    </row>
    <row r="355" spans="1:7">
      <c r="A355" s="2">
        <v>43062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</row>
    <row r="356" spans="1:7">
      <c r="A356" s="2">
        <v>43063</v>
      </c>
      <c r="B356" s="4">
        <v>8.1697084658545194E-3</v>
      </c>
      <c r="C356" s="4">
        <v>-2.527909692056296E-3</v>
      </c>
      <c r="D356" s="4">
        <v>6.8375360006633912E-4</v>
      </c>
      <c r="E356" s="4">
        <v>2.219675895566819E-3</v>
      </c>
      <c r="F356" s="4">
        <v>1.5673592265372789E-3</v>
      </c>
      <c r="G356" s="4">
        <v>1.296353753978519E-3</v>
      </c>
    </row>
    <row r="357" spans="1:7">
      <c r="A357" s="2">
        <v>43066</v>
      </c>
      <c r="B357" s="4">
        <v>-5.9711057454528982E-3</v>
      </c>
      <c r="C357" s="4">
        <v>4.1694092339998878E-3</v>
      </c>
      <c r="D357" s="4">
        <v>-3.0726711792431471E-3</v>
      </c>
      <c r="E357" s="4">
        <v>-1.2181638316194791E-2</v>
      </c>
      <c r="F357" s="4">
        <v>0</v>
      </c>
      <c r="G357" s="4">
        <v>-4.7085699622840824E-3</v>
      </c>
    </row>
    <row r="358" spans="1:7">
      <c r="A358" s="2">
        <v>43067</v>
      </c>
      <c r="B358" s="4">
        <v>5.7209894857175314E-3</v>
      </c>
      <c r="C358" s="4">
        <v>-1.628614521104188E-4</v>
      </c>
      <c r="D358" s="4">
        <v>3.0821415868673712E-3</v>
      </c>
      <c r="E358" s="4">
        <v>1.4574048743392741E-2</v>
      </c>
      <c r="F358" s="4">
        <v>4.694868612704628E-3</v>
      </c>
      <c r="G358" s="4">
        <v>-3.7847674837957479E-3</v>
      </c>
    </row>
    <row r="359" spans="1:7">
      <c r="A359" s="2">
        <v>43068</v>
      </c>
      <c r="B359" s="4">
        <v>-3.9818475943297349E-3</v>
      </c>
      <c r="C359" s="4">
        <v>-6.2698205225436574E-3</v>
      </c>
      <c r="D359" s="4">
        <v>-1.2516329227340031E-3</v>
      </c>
      <c r="E359" s="4">
        <v>-1.215483167788145E-2</v>
      </c>
      <c r="F359" s="4">
        <v>7.7881173369966916E-3</v>
      </c>
      <c r="G359" s="4">
        <v>3.5618426065653352E-4</v>
      </c>
    </row>
    <row r="360" spans="1:7">
      <c r="A360" s="2">
        <v>43069</v>
      </c>
      <c r="B360" s="4">
        <v>9.9942531585739403E-4</v>
      </c>
      <c r="C360" s="4">
        <v>-7.7024126053301112E-3</v>
      </c>
      <c r="D360" s="4">
        <v>2.2734080636732659E-4</v>
      </c>
      <c r="E360" s="4">
        <v>-3.3558163638106602E-3</v>
      </c>
      <c r="F360" s="4">
        <v>6.1824482206049858E-3</v>
      </c>
      <c r="G360" s="4">
        <v>1.543067923898356E-3</v>
      </c>
    </row>
    <row r="361" spans="1:7">
      <c r="A361" s="2">
        <v>43070</v>
      </c>
      <c r="B361" s="4">
        <v>-3.9937098487029532E-3</v>
      </c>
      <c r="C361" s="4">
        <v>4.0462251853310427E-3</v>
      </c>
      <c r="D361" s="4">
        <v>-3.204423494065356E-4</v>
      </c>
      <c r="E361" s="4">
        <v>-7.8557115907054165E-3</v>
      </c>
      <c r="F361" s="4">
        <v>-1.075271416286883E-2</v>
      </c>
      <c r="G361" s="4">
        <v>2.369564699019389E-3</v>
      </c>
    </row>
    <row r="362" spans="1:7">
      <c r="A362" s="2">
        <v>43073</v>
      </c>
      <c r="B362" s="4">
        <v>-3.580128864092424E-3</v>
      </c>
      <c r="C362" s="4">
        <v>-3.3719553011211101E-3</v>
      </c>
      <c r="D362" s="4">
        <v>-3.4304565640819179E-4</v>
      </c>
      <c r="E362" s="4">
        <v>-2.0362481998082101E-2</v>
      </c>
      <c r="F362" s="4">
        <v>1.397517884910315E-2</v>
      </c>
      <c r="G362" s="4">
        <v>-4.9652445402570411E-3</v>
      </c>
    </row>
    <row r="363" spans="1:7">
      <c r="A363" s="2">
        <v>43074</v>
      </c>
      <c r="B363" s="4">
        <v>-2.1558867002515751E-3</v>
      </c>
      <c r="C363" s="4">
        <v>-7.096885692240984E-3</v>
      </c>
      <c r="D363" s="4">
        <v>-5.720175249011028E-4</v>
      </c>
      <c r="E363" s="4">
        <v>4.6190712986131643E-3</v>
      </c>
      <c r="F363" s="4">
        <v>-4.5942126867450916E-3</v>
      </c>
      <c r="G363" s="4">
        <v>-8.3162444676858627E-3</v>
      </c>
    </row>
    <row r="364" spans="1:7">
      <c r="A364" s="2">
        <v>43075</v>
      </c>
      <c r="B364" s="4">
        <v>-2.016281578378631E-3</v>
      </c>
      <c r="C364" s="4">
        <v>-2.077792558461522E-3</v>
      </c>
      <c r="D364" s="4">
        <v>-9.1664799726443036E-4</v>
      </c>
      <c r="E364" s="4">
        <v>0</v>
      </c>
      <c r="F364" s="4">
        <v>-6.1538402850811469E-3</v>
      </c>
      <c r="G364" s="4">
        <v>-9.583191165746241E-4</v>
      </c>
    </row>
    <row r="365" spans="1:7">
      <c r="A365" s="2">
        <v>43076</v>
      </c>
      <c r="B365" s="4">
        <v>2.597786743882891E-3</v>
      </c>
      <c r="C365" s="4">
        <v>-1.3159005872162011E-2</v>
      </c>
      <c r="D365" s="4">
        <v>4.5862648566763481E-4</v>
      </c>
      <c r="E365" s="4">
        <v>1.034493194007724E-2</v>
      </c>
      <c r="F365" s="4">
        <v>1.547949223781542E-3</v>
      </c>
      <c r="G365" s="4">
        <v>2.5184048378497081E-3</v>
      </c>
    </row>
    <row r="366" spans="1:7">
      <c r="A366" s="2">
        <v>43077</v>
      </c>
      <c r="B366" s="4">
        <v>5.3258992438527386E-3</v>
      </c>
      <c r="C366" s="4">
        <v>-8.4348949414558838E-5</v>
      </c>
      <c r="D366" s="4">
        <v>1.031259599491019E-3</v>
      </c>
      <c r="E366" s="4">
        <v>1.592696903155533E-2</v>
      </c>
      <c r="F366" s="4">
        <v>4.829984700675638E-3</v>
      </c>
      <c r="G366" s="4">
        <v>5.1434724773546936E-3</v>
      </c>
    </row>
    <row r="367" spans="1:7">
      <c r="A367" s="2">
        <v>43080</v>
      </c>
      <c r="B367" s="4">
        <v>2.5771341028351098E-3</v>
      </c>
      <c r="C367" s="4">
        <v>-3.9669244377652513E-3</v>
      </c>
      <c r="D367" s="4">
        <v>2.2920768148604331E-4</v>
      </c>
      <c r="E367" s="4">
        <v>-1.119780663673464E-3</v>
      </c>
      <c r="F367" s="4">
        <v>4.4222911816240718E-3</v>
      </c>
      <c r="G367" s="4">
        <v>-1.191634269109842E-4</v>
      </c>
    </row>
    <row r="368" spans="1:7">
      <c r="A368" s="2">
        <v>43081</v>
      </c>
      <c r="B368" s="4">
        <v>1.285611423460953E-3</v>
      </c>
      <c r="C368" s="4">
        <v>1.1863349471583631E-3</v>
      </c>
      <c r="D368" s="4">
        <v>-4.5772122691911671E-4</v>
      </c>
      <c r="E368" s="4">
        <v>-1.1212683894000759E-3</v>
      </c>
      <c r="F368" s="4">
        <v>3.062784116985684E-3</v>
      </c>
      <c r="G368" s="4">
        <v>4.8796363248828634E-3</v>
      </c>
    </row>
    <row r="369" spans="1:7">
      <c r="A369" s="2">
        <v>43082</v>
      </c>
      <c r="B369" s="4">
        <v>3.8510403475566779E-3</v>
      </c>
      <c r="C369" s="4">
        <v>8.6330650012136356E-3</v>
      </c>
      <c r="D369" s="4">
        <v>5.7191258554234459E-4</v>
      </c>
      <c r="E369" s="4">
        <v>7.8565259434160151E-3</v>
      </c>
      <c r="F369" s="4">
        <v>0</v>
      </c>
      <c r="G369" s="4">
        <v>1.658332052313138E-3</v>
      </c>
    </row>
    <row r="370" spans="1:7">
      <c r="A370" s="2">
        <v>43083</v>
      </c>
      <c r="B370" s="4">
        <v>-5.5414103591265862E-3</v>
      </c>
      <c r="C370" s="4">
        <v>-2.013911785324396E-3</v>
      </c>
      <c r="D370" s="4">
        <v>-2.0596875881322418E-3</v>
      </c>
      <c r="E370" s="4">
        <v>2.227322398568488E-3</v>
      </c>
      <c r="F370" s="4">
        <v>-1.526752456584846E-3</v>
      </c>
      <c r="G370" s="4">
        <v>-2.364635706066931E-4</v>
      </c>
    </row>
    <row r="371" spans="1:7">
      <c r="A371" s="2">
        <v>43084</v>
      </c>
      <c r="B371" s="4">
        <v>-2.8576338493313541E-4</v>
      </c>
      <c r="C371" s="4">
        <v>2.1020768465358501E-3</v>
      </c>
      <c r="D371" s="4">
        <v>1.1462390962679871E-4</v>
      </c>
      <c r="E371" s="4">
        <v>5.5554704557256862E-3</v>
      </c>
      <c r="F371" s="4">
        <v>4.5871880708465707E-3</v>
      </c>
      <c r="G371" s="4">
        <v>6.2688485372173197E-3</v>
      </c>
    </row>
    <row r="372" spans="1:7">
      <c r="A372" s="2">
        <v>43087</v>
      </c>
      <c r="B372" s="4">
        <v>1.1862278353267589E-2</v>
      </c>
      <c r="C372" s="4">
        <v>4.6148938609620327E-3</v>
      </c>
      <c r="D372" s="4">
        <v>1.032441222437841E-3</v>
      </c>
      <c r="E372" s="4">
        <v>8.8395756243178081E-3</v>
      </c>
      <c r="F372" s="4">
        <v>7.6103063304884264E-3</v>
      </c>
      <c r="G372" s="4">
        <v>6.5816283631414674E-3</v>
      </c>
    </row>
    <row r="373" spans="1:7">
      <c r="A373" s="2">
        <v>43088</v>
      </c>
      <c r="B373" s="4">
        <v>-3.6684465181053838E-3</v>
      </c>
      <c r="C373" s="4">
        <v>7.5166069796495094E-4</v>
      </c>
      <c r="D373" s="4">
        <v>-2.0622811258239619E-3</v>
      </c>
      <c r="E373" s="4">
        <v>-8.762122182654819E-3</v>
      </c>
      <c r="F373" s="4">
        <v>0</v>
      </c>
      <c r="G373" s="4">
        <v>-2.125158211731315E-2</v>
      </c>
    </row>
    <row r="374" spans="1:7">
      <c r="A374" s="2">
        <v>43089</v>
      </c>
      <c r="B374" s="4">
        <v>-1.719292025783137E-3</v>
      </c>
      <c r="C374" s="4">
        <v>2.6706701355303508E-3</v>
      </c>
      <c r="D374" s="4">
        <v>8.0357680887499505E-4</v>
      </c>
      <c r="E374" s="4">
        <v>6.6295958159394708E-3</v>
      </c>
      <c r="F374" s="4">
        <v>-1.510536588752998E-3</v>
      </c>
      <c r="G374" s="4">
        <v>-1.157241940021125E-2</v>
      </c>
    </row>
    <row r="375" spans="1:7">
      <c r="A375" s="2">
        <v>43090</v>
      </c>
      <c r="B375" s="4">
        <v>3.5878391949106798E-3</v>
      </c>
      <c r="C375" s="4">
        <v>1.4150005810633639E-3</v>
      </c>
      <c r="D375" s="4">
        <v>1.0475535969529659E-3</v>
      </c>
      <c r="E375" s="4">
        <v>1.2083086852925581E-2</v>
      </c>
      <c r="F375" s="4">
        <v>3.025715661503225E-3</v>
      </c>
      <c r="G375" s="4">
        <v>-3.8733506156279911E-3</v>
      </c>
    </row>
    <row r="376" spans="1:7">
      <c r="A376" s="2">
        <v>43091</v>
      </c>
      <c r="B376" s="4">
        <v>2.574240378079518E-3</v>
      </c>
      <c r="C376" s="4">
        <v>5.2365131377021257E-3</v>
      </c>
      <c r="D376" s="4">
        <v>9.2097212387565186E-4</v>
      </c>
      <c r="E376" s="4">
        <v>1.0954559936755539E-3</v>
      </c>
      <c r="F376" s="4">
        <v>0</v>
      </c>
      <c r="G376" s="4">
        <v>6.8907603612524682E-3</v>
      </c>
    </row>
    <row r="377" spans="1:7">
      <c r="A377" s="2">
        <v>43095</v>
      </c>
      <c r="B377" s="4">
        <v>-2.8548454320675992E-4</v>
      </c>
      <c r="C377" s="4">
        <v>6.862859144246114E-3</v>
      </c>
      <c r="D377" s="4">
        <v>1.494304217102727E-3</v>
      </c>
      <c r="E377" s="4">
        <v>1.093920381103342E-3</v>
      </c>
      <c r="F377" s="4">
        <v>0</v>
      </c>
      <c r="G377" s="4">
        <v>5.0104927903777963E-3</v>
      </c>
    </row>
    <row r="378" spans="1:7">
      <c r="A378" s="2">
        <v>43096</v>
      </c>
      <c r="B378" s="4">
        <v>1.8546730883883811E-3</v>
      </c>
      <c r="C378" s="4">
        <v>3.7776687734956131E-3</v>
      </c>
      <c r="D378" s="4">
        <v>4.5908177761821989E-4</v>
      </c>
      <c r="E378" s="4">
        <v>8.7432585282414266E-3</v>
      </c>
      <c r="F378" s="4">
        <v>-1.5083301220545351E-3</v>
      </c>
      <c r="G378" s="4">
        <v>3.2830554816432041E-3</v>
      </c>
    </row>
    <row r="379" spans="1:7">
      <c r="A379" s="2">
        <v>43097</v>
      </c>
      <c r="B379" s="4">
        <v>5.6988288897041883E-4</v>
      </c>
      <c r="C379" s="4">
        <v>5.072364396301321E-3</v>
      </c>
      <c r="D379" s="4">
        <v>-4.5887111824960408E-4</v>
      </c>
      <c r="E379" s="4">
        <v>5.4170477312276422E-3</v>
      </c>
      <c r="F379" s="4">
        <v>0</v>
      </c>
      <c r="G379" s="4">
        <v>5.3325464247888643E-3</v>
      </c>
    </row>
    <row r="380" spans="1:7">
      <c r="A380" s="2">
        <v>43098</v>
      </c>
      <c r="B380" s="4">
        <v>7.1145231037839096E-4</v>
      </c>
      <c r="C380" s="4">
        <v>6.5120314342237418E-3</v>
      </c>
      <c r="D380" s="4">
        <v>1.4918392978473529E-3</v>
      </c>
      <c r="E380" s="4">
        <v>4.3103333855396553E-3</v>
      </c>
      <c r="F380" s="4">
        <v>0</v>
      </c>
      <c r="G380" s="4">
        <v>3.6176327879822168E-4</v>
      </c>
    </row>
    <row r="381" spans="1:7">
      <c r="A381" s="2">
        <v>43102</v>
      </c>
      <c r="B381" s="4">
        <v>7.3959906860001654E-3</v>
      </c>
      <c r="C381" s="4">
        <v>1.213101481188472E-2</v>
      </c>
      <c r="D381" s="4">
        <v>9.1703079853688862E-4</v>
      </c>
      <c r="E381" s="4">
        <v>1.5021529655065089E-2</v>
      </c>
      <c r="F381" s="4">
        <v>1.5106086185363581E-3</v>
      </c>
      <c r="G381" s="4">
        <v>-3.7358403469843759E-3</v>
      </c>
    </row>
    <row r="382" spans="1:7">
      <c r="A382" s="2">
        <v>43103</v>
      </c>
      <c r="B382" s="4">
        <v>4.8001611640346997E-3</v>
      </c>
      <c r="C382" s="4">
        <v>-2.6368503957744371E-3</v>
      </c>
      <c r="D382" s="4">
        <v>4.8091204980809099E-3</v>
      </c>
      <c r="E382" s="4">
        <v>-2.1142676719727578E-3</v>
      </c>
      <c r="F382" s="4">
        <v>4.5248465238858504E-3</v>
      </c>
      <c r="G382" s="4">
        <v>-2.9034494116718661E-3</v>
      </c>
    </row>
    <row r="383" spans="1:7">
      <c r="A383" s="2">
        <v>43104</v>
      </c>
      <c r="B383" s="4">
        <v>1.0959675474623509E-2</v>
      </c>
      <c r="C383" s="4">
        <v>5.1273785548244799E-3</v>
      </c>
      <c r="D383" s="4">
        <v>1.708671907076686E-3</v>
      </c>
      <c r="E383" s="4">
        <v>-7.4151805208338972E-3</v>
      </c>
      <c r="F383" s="4">
        <v>7.5075363183816357E-3</v>
      </c>
      <c r="G383" s="4">
        <v>-1.7226541436545451E-2</v>
      </c>
    </row>
    <row r="384" spans="1:7">
      <c r="A384" s="2">
        <v>43105</v>
      </c>
      <c r="B384" s="4">
        <v>5.5593049139184281E-3</v>
      </c>
      <c r="C384" s="4">
        <v>-1.036164947924467E-3</v>
      </c>
      <c r="D384" s="4">
        <v>6.8286265446770855E-4</v>
      </c>
      <c r="E384" s="4">
        <v>3.201863300626107E-3</v>
      </c>
      <c r="F384" s="4">
        <v>4.4708990761013201E-3</v>
      </c>
      <c r="G384" s="4">
        <v>4.9401927693404346E-4</v>
      </c>
    </row>
    <row r="385" spans="1:7">
      <c r="A385" s="2">
        <v>43108</v>
      </c>
      <c r="B385" s="4">
        <v>-2.7627325082513199E-4</v>
      </c>
      <c r="C385" s="4">
        <v>-1.596127995585617E-4</v>
      </c>
      <c r="D385" s="4">
        <v>-7.96479038268183E-4</v>
      </c>
      <c r="E385" s="4">
        <v>1.489324715417473E-2</v>
      </c>
      <c r="F385" s="4">
        <v>2.9674270686739219E-3</v>
      </c>
      <c r="G385" s="4">
        <v>5.1816580884753716E-3</v>
      </c>
    </row>
    <row r="386" spans="1:7">
      <c r="A386" s="2">
        <v>43109</v>
      </c>
      <c r="B386" s="4">
        <v>1.106143775211343E-3</v>
      </c>
      <c r="C386" s="4">
        <v>-4.6284750854691534E-3</v>
      </c>
      <c r="D386" s="4">
        <v>-3.0710169610914662E-3</v>
      </c>
      <c r="E386" s="4">
        <v>-2.0964308708241171E-3</v>
      </c>
      <c r="F386" s="4">
        <v>7.3964071308878498E-3</v>
      </c>
      <c r="G386" s="4">
        <v>-1.288800736716922E-2</v>
      </c>
    </row>
    <row r="387" spans="1:7">
      <c r="A387" s="2">
        <v>43110</v>
      </c>
      <c r="B387" s="4">
        <v>-1.9336747992692029E-3</v>
      </c>
      <c r="C387" s="4">
        <v>2.405158456580736E-3</v>
      </c>
      <c r="D387" s="4">
        <v>-2.168371420406157E-3</v>
      </c>
      <c r="E387" s="4">
        <v>-2.1007273083660789E-3</v>
      </c>
      <c r="F387" s="4">
        <v>-5.8737095725585053E-3</v>
      </c>
      <c r="G387" s="4">
        <v>-1.1191439634217201E-2</v>
      </c>
    </row>
    <row r="388" spans="1:7">
      <c r="A388" s="2">
        <v>43111</v>
      </c>
      <c r="B388" s="4">
        <v>6.9184553646517433E-3</v>
      </c>
      <c r="C388" s="4">
        <v>3.2792423107441682E-3</v>
      </c>
      <c r="D388" s="4">
        <v>3.3169535329897748E-3</v>
      </c>
      <c r="E388" s="4">
        <v>2.0000002160900809E-2</v>
      </c>
      <c r="F388" s="4">
        <v>2.9542069398611481E-3</v>
      </c>
      <c r="G388" s="4">
        <v>-3.395115695348561E-3</v>
      </c>
    </row>
    <row r="389" spans="1:7">
      <c r="A389" s="2">
        <v>43112</v>
      </c>
      <c r="B389" s="4">
        <v>1.003160750022913E-2</v>
      </c>
      <c r="C389" s="4">
        <v>1.21173199416702E-2</v>
      </c>
      <c r="D389" s="4">
        <v>-1.709957387777794E-3</v>
      </c>
      <c r="E389" s="4">
        <v>-3.0958083077529119E-3</v>
      </c>
      <c r="F389" s="4">
        <v>1.0309303689933101E-2</v>
      </c>
      <c r="G389" s="4">
        <v>-8.0761388291913372E-3</v>
      </c>
    </row>
    <row r="390" spans="1:7">
      <c r="A390" s="2">
        <v>43115</v>
      </c>
      <c r="B390" s="4">
        <v>0</v>
      </c>
      <c r="C390" s="4">
        <v>0</v>
      </c>
      <c r="D390" s="4">
        <v>0</v>
      </c>
      <c r="E390" s="4">
        <v>0</v>
      </c>
      <c r="F390" s="4">
        <v>5.8308981158190498E-3</v>
      </c>
      <c r="G390" s="4">
        <v>0</v>
      </c>
    </row>
    <row r="391" spans="1:7">
      <c r="A391" s="2">
        <v>43116</v>
      </c>
      <c r="B391" s="4">
        <v>-9.5234672169008938E-4</v>
      </c>
      <c r="C391" s="4">
        <v>1.6540570729914881E-3</v>
      </c>
      <c r="D391" s="4">
        <v>-5.714303104333851E-4</v>
      </c>
      <c r="E391" s="4">
        <v>-4.1408815654319087E-3</v>
      </c>
      <c r="F391" s="4">
        <v>-1.449308513567948E-3</v>
      </c>
      <c r="G391" s="4">
        <v>1.908318571966827E-3</v>
      </c>
    </row>
    <row r="392" spans="1:7">
      <c r="A392" s="2">
        <v>43117</v>
      </c>
      <c r="B392" s="4">
        <v>5.1749240455585266E-3</v>
      </c>
      <c r="C392" s="4">
        <v>-8.0993850289163838E-3</v>
      </c>
      <c r="D392" s="4">
        <v>1.1489013645338281E-4</v>
      </c>
      <c r="E392" s="4">
        <v>6.2370962974975797E-3</v>
      </c>
      <c r="F392" s="4">
        <v>1.4514120574196101E-3</v>
      </c>
      <c r="G392" s="4">
        <v>6.9832989853424454E-3</v>
      </c>
    </row>
    <row r="393" spans="1:7">
      <c r="A393" s="2">
        <v>43118</v>
      </c>
      <c r="B393" s="4">
        <v>-1.2192771052069731E-3</v>
      </c>
      <c r="C393" s="4">
        <v>-2.2197461602322388E-3</v>
      </c>
      <c r="D393" s="4">
        <v>-1.02862285971439E-3</v>
      </c>
      <c r="E393" s="4">
        <v>-7.2313320042083351E-3</v>
      </c>
      <c r="F393" s="4">
        <v>0</v>
      </c>
      <c r="G393" s="4">
        <v>-1.2860763428134249E-2</v>
      </c>
    </row>
    <row r="394" spans="1:7">
      <c r="A394" s="2">
        <v>43119</v>
      </c>
      <c r="B394" s="4">
        <v>5.5615497183298954E-3</v>
      </c>
      <c r="C394" s="4">
        <v>4.4493687897511069E-3</v>
      </c>
      <c r="D394" s="4">
        <v>1.029682014172417E-3</v>
      </c>
      <c r="E394" s="4">
        <v>2.080945945498458E-3</v>
      </c>
      <c r="F394" s="4">
        <v>4.3477873270367784E-3</v>
      </c>
      <c r="G394" s="4">
        <v>5.3645122915773058E-3</v>
      </c>
    </row>
    <row r="395" spans="1:7">
      <c r="A395" s="2">
        <v>43122</v>
      </c>
      <c r="B395" s="4">
        <v>5.1261793088199781E-3</v>
      </c>
      <c r="C395" s="4">
        <v>1.8193589642852E-3</v>
      </c>
      <c r="D395" s="4">
        <v>9.1362881961432052E-4</v>
      </c>
      <c r="E395" s="4">
        <v>0</v>
      </c>
      <c r="F395" s="4">
        <v>5.7720004103689604E-3</v>
      </c>
      <c r="G395" s="4">
        <v>9.147494449123883E-3</v>
      </c>
    </row>
    <row r="396" spans="1:7">
      <c r="A396" s="2">
        <v>43123</v>
      </c>
      <c r="B396" s="4">
        <v>3.221040214071103E-3</v>
      </c>
      <c r="C396" s="4">
        <v>4.9743169824536526E-3</v>
      </c>
      <c r="D396" s="4">
        <v>2.967343775135634E-3</v>
      </c>
      <c r="E396" s="4">
        <v>-3.115203369156383E-3</v>
      </c>
      <c r="F396" s="4">
        <v>7.173628728830872E-3</v>
      </c>
      <c r="G396" s="4">
        <v>1.3848727848030601E-2</v>
      </c>
    </row>
    <row r="397" spans="1:7">
      <c r="A397" s="2">
        <v>43124</v>
      </c>
      <c r="B397" s="4">
        <v>1.739170887423702E-3</v>
      </c>
      <c r="C397" s="4">
        <v>1.2177899643490029E-2</v>
      </c>
      <c r="D397" s="4">
        <v>-1.479923916956283E-3</v>
      </c>
      <c r="E397" s="4">
        <v>-4.1666555292118046E-3</v>
      </c>
      <c r="F397" s="4">
        <v>1.424534032621994E-3</v>
      </c>
      <c r="G397" s="4">
        <v>-5.2155894308344442E-3</v>
      </c>
    </row>
    <row r="398" spans="1:7">
      <c r="A398" s="2">
        <v>43125</v>
      </c>
      <c r="B398" s="4">
        <v>-3.8728608680672631E-3</v>
      </c>
      <c r="C398" s="4">
        <v>-6.6754684322627433E-3</v>
      </c>
      <c r="D398" s="4">
        <v>-6.8329032151792646E-4</v>
      </c>
      <c r="E398" s="4">
        <v>3.1382279410618889E-3</v>
      </c>
      <c r="F398" s="4">
        <v>-1.42250762210272E-3</v>
      </c>
      <c r="G398" s="4">
        <v>-1.747605356956061E-3</v>
      </c>
    </row>
    <row r="399" spans="1:7">
      <c r="A399" s="2">
        <v>43126</v>
      </c>
      <c r="B399" s="4">
        <v>8.8485255659775941E-3</v>
      </c>
      <c r="C399" s="4">
        <v>7.8148083583395866E-4</v>
      </c>
      <c r="D399" s="4">
        <v>7.9878871226091164E-4</v>
      </c>
      <c r="E399" s="4">
        <v>0</v>
      </c>
      <c r="F399" s="4">
        <v>7.1225343120675522E-3</v>
      </c>
      <c r="G399" s="4">
        <v>-3.5012110958431149E-3</v>
      </c>
    </row>
    <row r="400" spans="1:7">
      <c r="A400" s="2">
        <v>43129</v>
      </c>
      <c r="B400" s="4">
        <v>-9.1695640352386087E-3</v>
      </c>
      <c r="C400" s="4">
        <v>-5.6219942915666232E-3</v>
      </c>
      <c r="D400" s="4">
        <v>-3.5329840375608601E-3</v>
      </c>
      <c r="E400" s="4">
        <v>-3.1284102765211101E-3</v>
      </c>
      <c r="F400" s="4">
        <v>2.8288515475118898E-3</v>
      </c>
      <c r="G400" s="4">
        <v>-1.342692230402953E-2</v>
      </c>
    </row>
    <row r="401" spans="1:7">
      <c r="A401" s="2">
        <v>43130</v>
      </c>
      <c r="B401" s="4">
        <v>-8.3154349329372934E-3</v>
      </c>
      <c r="C401" s="4">
        <v>-4.3187705453726632E-3</v>
      </c>
      <c r="D401" s="4">
        <v>-3.4302805988988272E-3</v>
      </c>
      <c r="E401" s="4">
        <v>0</v>
      </c>
      <c r="F401" s="4">
        <v>0</v>
      </c>
      <c r="G401" s="4">
        <v>-7.2501310279172726E-3</v>
      </c>
    </row>
    <row r="402" spans="1:7">
      <c r="A402" s="2">
        <v>43131</v>
      </c>
      <c r="B402" s="4">
        <v>-1.3526335217476371E-3</v>
      </c>
      <c r="C402" s="4">
        <v>6.7034578364650876E-3</v>
      </c>
      <c r="D402" s="4">
        <v>1.7211027761367961E-3</v>
      </c>
      <c r="E402" s="4">
        <v>1.0459686134258741E-3</v>
      </c>
      <c r="F402" s="4">
        <v>-1.2693956368257649E-2</v>
      </c>
      <c r="G402" s="4">
        <v>1.7937059577330269E-2</v>
      </c>
    </row>
    <row r="403" spans="1:7">
      <c r="A403" s="2">
        <v>43132</v>
      </c>
      <c r="B403" s="4">
        <v>2.844067488054991E-3</v>
      </c>
      <c r="C403" s="4">
        <v>3.2902921529123219E-3</v>
      </c>
      <c r="D403" s="4">
        <v>-1.8866488855655561E-3</v>
      </c>
      <c r="E403" s="4">
        <v>-5.2248075501333258E-3</v>
      </c>
      <c r="F403" s="4">
        <v>-1.4286041259765621E-3</v>
      </c>
      <c r="G403" s="4">
        <v>-2.152251909831715E-2</v>
      </c>
    </row>
    <row r="404" spans="1:7">
      <c r="A404" s="2">
        <v>43133</v>
      </c>
      <c r="B404" s="4">
        <v>-2.0256392319212061E-2</v>
      </c>
      <c r="C404" s="4">
        <v>-1.311788739355069E-2</v>
      </c>
      <c r="D404" s="4">
        <v>-6.3387556674393553E-3</v>
      </c>
      <c r="E404" s="4">
        <v>-2.2058607100488459E-2</v>
      </c>
      <c r="F404" s="4">
        <v>-1.001426282064399E-2</v>
      </c>
      <c r="G404" s="4">
        <v>-8.4901010310192149E-3</v>
      </c>
    </row>
    <row r="405" spans="1:7">
      <c r="A405" s="2">
        <v>43136</v>
      </c>
      <c r="B405" s="4">
        <v>-4.1902036897002559E-2</v>
      </c>
      <c r="C405" s="4">
        <v>2.5318434715526639E-3</v>
      </c>
      <c r="D405" s="4">
        <v>-5.5667565018207021E-3</v>
      </c>
      <c r="E405" s="4">
        <v>-3.114905231275911E-2</v>
      </c>
      <c r="F405" s="4">
        <v>-1.156068248902375E-2</v>
      </c>
      <c r="G405" s="4">
        <v>-2.970921253495129E-2</v>
      </c>
    </row>
    <row r="406" spans="1:7">
      <c r="A406" s="2">
        <v>43137</v>
      </c>
      <c r="B406" s="4">
        <v>1.9709270613109901E-2</v>
      </c>
      <c r="C406" s="4">
        <v>-1.049642364978653E-2</v>
      </c>
      <c r="D406" s="4">
        <v>6.0647493157972576E-3</v>
      </c>
      <c r="E406" s="4">
        <v>8.8688119761108908E-3</v>
      </c>
      <c r="F406" s="4">
        <v>-4.5321628050293723E-2</v>
      </c>
      <c r="G406" s="4">
        <v>1.3361775067455281E-4</v>
      </c>
    </row>
    <row r="407" spans="1:7">
      <c r="A407" s="2">
        <v>43138</v>
      </c>
      <c r="B407" s="4">
        <v>-1.058141596392548E-2</v>
      </c>
      <c r="C407" s="4">
        <v>-4.7056655831482219E-3</v>
      </c>
      <c r="D407" s="4">
        <v>-3.7101195578956858E-3</v>
      </c>
      <c r="E407" s="4">
        <v>-5.4945476374222979E-3</v>
      </c>
      <c r="F407" s="4">
        <v>3.675340940382732E-2</v>
      </c>
      <c r="G407" s="4">
        <v>-4.2779853921058866E-3</v>
      </c>
    </row>
    <row r="408" spans="1:7">
      <c r="A408" s="2">
        <v>43139</v>
      </c>
      <c r="B408" s="4">
        <v>-2.609424417034345E-2</v>
      </c>
      <c r="C408" s="4">
        <v>1.5225774502147791E-3</v>
      </c>
      <c r="D408" s="4">
        <v>-8.7263821211170933E-3</v>
      </c>
      <c r="E408" s="4">
        <v>-2.651926934207105E-2</v>
      </c>
      <c r="F408" s="4">
        <v>-2.9542069398612592E-2</v>
      </c>
      <c r="G408" s="4">
        <v>-2.873269002425383E-2</v>
      </c>
    </row>
    <row r="409" spans="1:7">
      <c r="A409" s="2">
        <v>43140</v>
      </c>
      <c r="B409" s="4">
        <v>4.2458389843875732E-3</v>
      </c>
      <c r="C409" s="4">
        <v>-1.6803225174144561E-3</v>
      </c>
      <c r="D409" s="4">
        <v>-2.8176885583295341E-3</v>
      </c>
      <c r="E409" s="4">
        <v>4.5407492457618659E-3</v>
      </c>
      <c r="F409" s="4">
        <v>-2.2831064147369799E-2</v>
      </c>
      <c r="G409" s="4">
        <v>2.502068050950701E-2</v>
      </c>
    </row>
    <row r="410" spans="1:7">
      <c r="A410" s="2">
        <v>43143</v>
      </c>
      <c r="B410" s="4">
        <v>1.5308326789689851E-2</v>
      </c>
      <c r="C410" s="4">
        <v>4.8088973283544334E-3</v>
      </c>
      <c r="D410" s="4">
        <v>6.8277888404204568E-3</v>
      </c>
      <c r="E410" s="4">
        <v>1.8078692537895739E-2</v>
      </c>
      <c r="F410" s="4">
        <v>2.3364500558389571E-2</v>
      </c>
      <c r="G410" s="4">
        <v>4.0463282528002692E-4</v>
      </c>
    </row>
    <row r="411" spans="1:7">
      <c r="A411" s="2">
        <v>43144</v>
      </c>
      <c r="B411" s="4">
        <v>-3.015399828856347E-3</v>
      </c>
      <c r="C411" s="4">
        <v>5.6632293923437596E-3</v>
      </c>
      <c r="D411" s="4">
        <v>-3.1570829589429028E-3</v>
      </c>
      <c r="E411" s="4">
        <v>1.3318499305537751E-2</v>
      </c>
      <c r="F411" s="4">
        <v>-1.5221048128689629E-3</v>
      </c>
      <c r="G411" s="4">
        <v>7.0099893466566421E-3</v>
      </c>
    </row>
    <row r="412" spans="1:7">
      <c r="A412" s="2">
        <v>43145</v>
      </c>
      <c r="B412" s="4">
        <v>1.7715701852994089E-2</v>
      </c>
      <c r="C412" s="4">
        <v>1.705261631710098E-2</v>
      </c>
      <c r="D412" s="4">
        <v>1.7593634515395971E-3</v>
      </c>
      <c r="E412" s="4">
        <v>1.3143560722146621E-2</v>
      </c>
      <c r="F412" s="4">
        <v>1.219511042741828E-2</v>
      </c>
      <c r="G412" s="4">
        <v>-7.2288759030700867E-3</v>
      </c>
    </row>
    <row r="413" spans="1:7">
      <c r="A413" s="2">
        <v>43146</v>
      </c>
      <c r="B413" s="4">
        <v>6.2268776309468699E-3</v>
      </c>
      <c r="C413" s="4">
        <v>1.1698445002850111E-3</v>
      </c>
      <c r="D413" s="4">
        <v>8.0788940849156887E-3</v>
      </c>
      <c r="E413" s="4">
        <v>2.162167380524083E-2</v>
      </c>
      <c r="F413" s="4">
        <v>1.3554240120116971E-2</v>
      </c>
      <c r="G413" s="4">
        <v>9.7083431457456459E-3</v>
      </c>
    </row>
    <row r="414" spans="1:7">
      <c r="A414" s="2">
        <v>43147</v>
      </c>
      <c r="B414" s="4">
        <v>4.5009294552971202E-3</v>
      </c>
      <c r="C414" s="4">
        <v>-3.2715826636962042E-3</v>
      </c>
      <c r="D414" s="4">
        <v>4.0645172458029233E-3</v>
      </c>
      <c r="E414" s="4">
        <v>4.2327925090976937E-3</v>
      </c>
      <c r="F414" s="4">
        <v>0</v>
      </c>
      <c r="G414" s="4">
        <v>5.4757344641995784E-3</v>
      </c>
    </row>
    <row r="415" spans="1:7">
      <c r="A415" s="2">
        <v>43150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</row>
    <row r="416" spans="1:7">
      <c r="A416" s="2">
        <v>43151</v>
      </c>
      <c r="B416" s="4">
        <v>-9.3813612158101245E-3</v>
      </c>
      <c r="C416" s="4">
        <v>-1.34417101673131E-2</v>
      </c>
      <c r="D416" s="4">
        <v>-3.4693472700779719E-3</v>
      </c>
      <c r="E416" s="4">
        <v>-4.2149514939877619E-3</v>
      </c>
      <c r="F416" s="4">
        <v>7.4294488251349664E-3</v>
      </c>
      <c r="G416" s="4">
        <v>-1.182113001568141E-2</v>
      </c>
    </row>
    <row r="417" spans="1:7">
      <c r="A417" s="2">
        <v>43152</v>
      </c>
      <c r="B417" s="4">
        <v>-4.8054627101008496E-3</v>
      </c>
      <c r="C417" s="4">
        <v>-4.5943774673226079E-3</v>
      </c>
      <c r="D417" s="4">
        <v>-4.5273580611987496E-3</v>
      </c>
      <c r="E417" s="4">
        <v>5.290827711333268E-3</v>
      </c>
      <c r="F417" s="4">
        <v>1.474889636465138E-3</v>
      </c>
      <c r="G417" s="4">
        <v>-1.9758222116194931E-2</v>
      </c>
    </row>
    <row r="418" spans="1:7">
      <c r="A418" s="2">
        <v>43153</v>
      </c>
      <c r="B418" s="4">
        <v>5.2547180062865184E-3</v>
      </c>
      <c r="C418" s="4">
        <v>5.0931033821179916E-3</v>
      </c>
      <c r="D418" s="4">
        <v>6.9990409647435747E-4</v>
      </c>
      <c r="E418" s="4">
        <v>2.1051496537318748E-3</v>
      </c>
      <c r="F418" s="4">
        <v>-4.4182228482670949E-3</v>
      </c>
      <c r="G418" s="4">
        <v>1.138124986715083E-2</v>
      </c>
    </row>
    <row r="419" spans="1:7">
      <c r="A419" s="2">
        <v>43154</v>
      </c>
      <c r="B419" s="4">
        <v>7.9118090116065964E-3</v>
      </c>
      <c r="C419" s="4">
        <v>-1.266853984507099E-3</v>
      </c>
      <c r="D419" s="4">
        <v>6.6414647454018372E-3</v>
      </c>
      <c r="E419" s="4">
        <v>-6.3022897431698199E-3</v>
      </c>
      <c r="F419" s="4">
        <v>1.479253210961984E-3</v>
      </c>
      <c r="G419" s="4">
        <v>1.5997672355350771E-2</v>
      </c>
    </row>
    <row r="420" spans="1:7">
      <c r="A420" s="2">
        <v>43157</v>
      </c>
      <c r="B420" s="4">
        <v>9.3917581764282332E-3</v>
      </c>
      <c r="C420" s="4">
        <v>2.4575674654647721E-3</v>
      </c>
      <c r="D420" s="4">
        <v>1.736409391333904E-3</v>
      </c>
      <c r="E420" s="4">
        <v>1.268473801678094E-2</v>
      </c>
      <c r="F420" s="4">
        <v>1.477103469930618E-2</v>
      </c>
      <c r="G420" s="4">
        <v>2.802128164974826E-3</v>
      </c>
    </row>
    <row r="421" spans="1:7">
      <c r="A421" s="2">
        <v>43158</v>
      </c>
      <c r="B421" s="4">
        <v>-1.485904681735262E-2</v>
      </c>
      <c r="C421" s="4">
        <v>-1.043890649807222E-2</v>
      </c>
      <c r="D421" s="4">
        <v>-2.657603997187397E-3</v>
      </c>
      <c r="E421" s="4">
        <v>-1.4613635550325131E-2</v>
      </c>
      <c r="F421" s="4">
        <v>2.9112054235334028E-3</v>
      </c>
      <c r="G421" s="4">
        <v>-2.328674340304715E-2</v>
      </c>
    </row>
    <row r="422" spans="1:7">
      <c r="A422" s="2">
        <v>43159</v>
      </c>
      <c r="B422" s="4">
        <v>-9.4447765156538965E-3</v>
      </c>
      <c r="C422" s="4">
        <v>-1.038897596670529E-3</v>
      </c>
      <c r="D422" s="4">
        <v>-1.50608554835574E-3</v>
      </c>
      <c r="E422" s="4">
        <v>-8.4746628880202346E-3</v>
      </c>
      <c r="F422" s="4">
        <v>-8.7082647231088162E-3</v>
      </c>
      <c r="G422" s="4">
        <v>-6.809345369570563E-4</v>
      </c>
    </row>
    <row r="423" spans="1:7">
      <c r="A423" s="2">
        <v>43160</v>
      </c>
      <c r="B423" s="4">
        <v>-1.679245530318263E-2</v>
      </c>
      <c r="C423" s="4">
        <v>-2.239990234375044E-3</v>
      </c>
      <c r="D423" s="4">
        <v>-6.6285869829029176E-3</v>
      </c>
      <c r="E423" s="4">
        <v>-6.4100209200501626E-3</v>
      </c>
      <c r="F423" s="4">
        <v>-1.317718207807173E-2</v>
      </c>
      <c r="G423" s="4">
        <v>9.5420353024278093E-4</v>
      </c>
    </row>
    <row r="424" spans="1:7">
      <c r="A424" s="2">
        <v>43161</v>
      </c>
      <c r="B424" s="4">
        <v>4.7764957884668391E-3</v>
      </c>
      <c r="C424" s="4">
        <v>5.3720186208119358E-3</v>
      </c>
      <c r="D424" s="4">
        <v>5.6293352884182468E-3</v>
      </c>
      <c r="E424" s="4">
        <v>6.4513743646907873E-3</v>
      </c>
      <c r="F424" s="4">
        <v>0</v>
      </c>
      <c r="G424" s="4">
        <v>-4.0846228477764418E-4</v>
      </c>
    </row>
    <row r="425" spans="1:7">
      <c r="A425" s="2">
        <v>43164</v>
      </c>
      <c r="B425" s="4">
        <v>5.3301101649727567E-3</v>
      </c>
      <c r="C425" s="4">
        <v>-1.674767409640787E-3</v>
      </c>
      <c r="D425" s="4">
        <v>0</v>
      </c>
      <c r="E425" s="4">
        <v>3.20539427391342E-3</v>
      </c>
      <c r="F425" s="4">
        <v>-1.483642786981654E-3</v>
      </c>
      <c r="G425" s="4">
        <v>1.1309326486587329E-2</v>
      </c>
    </row>
    <row r="426" spans="1:7">
      <c r="A426" s="2">
        <v>43165</v>
      </c>
      <c r="B426" s="4">
        <v>5.874536599848712E-3</v>
      </c>
      <c r="C426" s="4">
        <v>1.078445814690787E-2</v>
      </c>
      <c r="D426" s="4">
        <v>1.399174202642683E-3</v>
      </c>
      <c r="E426" s="4">
        <v>7.4546636492534013E-3</v>
      </c>
      <c r="F426" s="4">
        <v>4.4576834655758457E-3</v>
      </c>
      <c r="G426" s="4">
        <v>4.7154759024401471E-3</v>
      </c>
    </row>
    <row r="427" spans="1:7">
      <c r="A427" s="2">
        <v>43166</v>
      </c>
      <c r="B427" s="4">
        <v>-2.8479863296659857E-4</v>
      </c>
      <c r="C427" s="4">
        <v>-6.4016246456036763E-3</v>
      </c>
      <c r="D427" s="4">
        <v>-2.4458441371141282E-3</v>
      </c>
      <c r="E427" s="4">
        <v>2.113942166326765E-3</v>
      </c>
      <c r="F427" s="4">
        <v>2.958576959962933E-3</v>
      </c>
      <c r="G427" s="4">
        <v>6.1686209236477829E-3</v>
      </c>
    </row>
    <row r="428" spans="1:7">
      <c r="A428" s="2">
        <v>43167</v>
      </c>
      <c r="B428" s="4">
        <v>2.1375585163845301E-3</v>
      </c>
      <c r="C428" s="4">
        <v>-2.3862794212923259E-3</v>
      </c>
      <c r="D428" s="4">
        <v>1.1675207040258151E-3</v>
      </c>
      <c r="E428" s="4">
        <v>-1.054470738301672E-3</v>
      </c>
      <c r="F428" s="4">
        <v>4.4247392393574891E-3</v>
      </c>
      <c r="G428" s="4">
        <v>1.866182059151456E-3</v>
      </c>
    </row>
    <row r="429" spans="1:7">
      <c r="A429" s="2">
        <v>43168</v>
      </c>
      <c r="B429" s="4">
        <v>6.3981668600674446E-3</v>
      </c>
      <c r="C429" s="4">
        <v>9.5680711476631153E-4</v>
      </c>
      <c r="D429" s="4">
        <v>3.6149037894956941E-3</v>
      </c>
      <c r="E429" s="4">
        <v>7.3913628769628481E-3</v>
      </c>
      <c r="F429" s="4">
        <v>1.4684273931396369E-2</v>
      </c>
      <c r="G429" s="4">
        <v>5.4544817009452018E-3</v>
      </c>
    </row>
    <row r="430" spans="1:7">
      <c r="A430" s="2">
        <v>43171</v>
      </c>
      <c r="B430" s="4">
        <v>1.1304307201926991E-3</v>
      </c>
      <c r="C430" s="4">
        <v>0</v>
      </c>
      <c r="D430" s="4">
        <v>-1.62669509425617E-3</v>
      </c>
      <c r="E430" s="4">
        <v>5.2414537491951574E-3</v>
      </c>
      <c r="F430" s="4">
        <v>4.3415644675570686E-3</v>
      </c>
      <c r="G430" s="4">
        <v>4.3661192557908901E-3</v>
      </c>
    </row>
    <row r="431" spans="1:7">
      <c r="A431" s="2">
        <v>43172</v>
      </c>
      <c r="B431" s="4">
        <v>-6.6329017261687051E-3</v>
      </c>
      <c r="C431" s="4">
        <v>1.9117242474056E-3</v>
      </c>
      <c r="D431" s="4">
        <v>-3.1422585498043221E-3</v>
      </c>
      <c r="E431" s="4">
        <v>-2.085713882054363E-3</v>
      </c>
      <c r="F431" s="4">
        <v>-4.3227967667143208E-3</v>
      </c>
      <c r="G431" s="4">
        <v>9.2214880781393838E-4</v>
      </c>
    </row>
    <row r="432" spans="1:7">
      <c r="A432" s="2">
        <v>43173</v>
      </c>
      <c r="B432" s="4">
        <v>2.4151473569233861E-3</v>
      </c>
      <c r="C432" s="4">
        <v>-6.3604572929809589E-4</v>
      </c>
      <c r="D432" s="4">
        <v>-1.167402005296303E-3</v>
      </c>
      <c r="E432" s="4">
        <v>2.0900731766935192E-3</v>
      </c>
      <c r="F432" s="4">
        <v>-7.2358487701603691E-3</v>
      </c>
      <c r="G432" s="4">
        <v>9.2129923282469051E-4</v>
      </c>
    </row>
    <row r="433" spans="1:7">
      <c r="A433" s="2">
        <v>43174</v>
      </c>
      <c r="B433" s="4">
        <v>-5.6675474361811418E-4</v>
      </c>
      <c r="C433" s="4">
        <v>-6.3643233236726493E-3</v>
      </c>
      <c r="D433" s="4">
        <v>7.0078450549648785E-4</v>
      </c>
      <c r="E433" s="4">
        <v>1.042589363426494E-3</v>
      </c>
      <c r="F433" s="4">
        <v>0</v>
      </c>
      <c r="G433" s="4">
        <v>-2.6311964020742101E-4</v>
      </c>
    </row>
    <row r="434" spans="1:7">
      <c r="A434" s="2">
        <v>43175</v>
      </c>
      <c r="B434" s="4">
        <v>-7.0908408061642891E-4</v>
      </c>
      <c r="C434" s="4">
        <v>-2.401945941495121E-3</v>
      </c>
      <c r="D434" s="4">
        <v>2.1030188277721962E-3</v>
      </c>
      <c r="E434" s="4">
        <v>-7.2915937163370304E-3</v>
      </c>
      <c r="F434" s="4">
        <v>0</v>
      </c>
      <c r="G434" s="4">
        <v>6.9711697489778226E-3</v>
      </c>
    </row>
    <row r="435" spans="1:7">
      <c r="A435" s="2">
        <v>43178</v>
      </c>
      <c r="B435" s="4">
        <v>-8.0887207187678722E-3</v>
      </c>
      <c r="C435" s="4">
        <v>2.1669685053569139E-3</v>
      </c>
      <c r="D435" s="4">
        <v>-4.0796538610535782E-3</v>
      </c>
      <c r="E435" s="4">
        <v>5.2463060447871523E-3</v>
      </c>
      <c r="F435" s="4">
        <v>-1.311955551548705E-2</v>
      </c>
      <c r="G435" s="4">
        <v>-8.620833780709658E-3</v>
      </c>
    </row>
    <row r="436" spans="1:7">
      <c r="A436" s="2">
        <v>43179</v>
      </c>
      <c r="B436" s="4">
        <v>-1.428819160342876E-4</v>
      </c>
      <c r="C436" s="4">
        <v>-4.4847054990844182E-3</v>
      </c>
      <c r="D436" s="4">
        <v>1.989163538704819E-3</v>
      </c>
      <c r="E436" s="4">
        <v>8.3510315387700373E-3</v>
      </c>
      <c r="F436" s="4">
        <v>5.9084138797225183E-3</v>
      </c>
      <c r="G436" s="4">
        <v>-3.425629071939662E-3</v>
      </c>
    </row>
    <row r="437" spans="1:7">
      <c r="A437" s="2">
        <v>43180</v>
      </c>
      <c r="B437" s="4">
        <v>1.57391846621513E-3</v>
      </c>
      <c r="C437" s="4">
        <v>1.745640608927701E-2</v>
      </c>
      <c r="D437" s="4">
        <v>3.5044376084236722E-4</v>
      </c>
      <c r="E437" s="4">
        <v>3.1054220992869919E-3</v>
      </c>
      <c r="F437" s="4">
        <v>1.468462403210191E-3</v>
      </c>
      <c r="G437" s="4">
        <v>-7.403649768069509E-3</v>
      </c>
    </row>
    <row r="438" spans="1:7">
      <c r="A438" s="2">
        <v>43181</v>
      </c>
      <c r="B438" s="4">
        <v>-1.8571665221596919E-2</v>
      </c>
      <c r="C438" s="4">
        <v>-3.9531940759756079E-3</v>
      </c>
      <c r="D438" s="4">
        <v>-5.9542103989184136E-3</v>
      </c>
      <c r="E438" s="4">
        <v>-1.754397300907673E-2</v>
      </c>
      <c r="F438" s="4">
        <v>-1.6129051428983691E-2</v>
      </c>
      <c r="G438" s="4">
        <v>-5.8604525937593346E-3</v>
      </c>
    </row>
    <row r="439" spans="1:7">
      <c r="A439" s="2">
        <v>43182</v>
      </c>
      <c r="B439" s="4">
        <v>-1.106256759604185E-2</v>
      </c>
      <c r="C439" s="4">
        <v>1.293853952995838E-2</v>
      </c>
      <c r="D439" s="4">
        <v>-2.5837319945616328E-3</v>
      </c>
      <c r="E439" s="4">
        <v>-1.365515877666601E-2</v>
      </c>
      <c r="F439" s="4">
        <v>-1.7883738431724531E-2</v>
      </c>
      <c r="G439" s="4">
        <v>-1.7818632163117298E-2</v>
      </c>
    </row>
    <row r="440" spans="1:7">
      <c r="A440" s="2">
        <v>43185</v>
      </c>
      <c r="B440" s="4">
        <v>1.795722615841799E-2</v>
      </c>
      <c r="C440" s="4">
        <v>5.2503578539357942E-3</v>
      </c>
      <c r="D440" s="4">
        <v>6.4765413282934503E-3</v>
      </c>
      <c r="E440" s="4">
        <v>3.5143726662842933E-2</v>
      </c>
      <c r="F440" s="4">
        <v>-3.0348984011266959E-3</v>
      </c>
      <c r="G440" s="4">
        <v>1.1376894300689109E-2</v>
      </c>
    </row>
    <row r="441" spans="1:7">
      <c r="A441" s="2">
        <v>43186</v>
      </c>
      <c r="B441" s="4">
        <v>-7.3741704017696863E-3</v>
      </c>
      <c r="C441" s="4">
        <v>-6.1584106879087894E-3</v>
      </c>
      <c r="D441" s="4">
        <v>-9.3599776255137712E-4</v>
      </c>
      <c r="E441" s="4">
        <v>-1.5432214794583451E-2</v>
      </c>
      <c r="F441" s="4">
        <v>1.9786854521631762E-2</v>
      </c>
      <c r="G441" s="4">
        <v>3.8128951225582242E-3</v>
      </c>
    </row>
    <row r="442" spans="1:7">
      <c r="A442" s="2">
        <v>43187</v>
      </c>
      <c r="B442" s="4">
        <v>5.8266052385456124E-3</v>
      </c>
      <c r="C442" s="4">
        <v>-1.380496145836152E-2</v>
      </c>
      <c r="D442" s="4">
        <v>-4.6855641163190409E-4</v>
      </c>
      <c r="E442" s="4">
        <v>-9.4045248845483487E-3</v>
      </c>
      <c r="F442" s="4">
        <v>-2.5373075268107059E-2</v>
      </c>
      <c r="G442" s="4">
        <v>2.5098603681926068E-2</v>
      </c>
    </row>
    <row r="443" spans="1:7">
      <c r="A443" s="2">
        <v>43188</v>
      </c>
      <c r="B443" s="4">
        <v>9.1236891240040752E-3</v>
      </c>
      <c r="C443" s="4">
        <v>4.771936450476133E-4</v>
      </c>
      <c r="D443" s="4">
        <v>3.398179695504044E-3</v>
      </c>
      <c r="E443" s="4">
        <v>4.2193987751941719E-3</v>
      </c>
      <c r="F443" s="4">
        <v>1.0719707898182881E-2</v>
      </c>
      <c r="G443" s="4">
        <v>-1.191269236727077E-3</v>
      </c>
    </row>
    <row r="444" spans="1:7">
      <c r="A444" s="2">
        <v>43192</v>
      </c>
      <c r="B444" s="4">
        <v>-1.377731540391647E-2</v>
      </c>
      <c r="C444" s="4">
        <v>1.168615319186039E-2</v>
      </c>
      <c r="D444" s="4">
        <v>-3.8810479981241648E-3</v>
      </c>
      <c r="E444" s="4">
        <v>-1.470573806699238E-2</v>
      </c>
      <c r="F444" s="4">
        <v>0</v>
      </c>
      <c r="G444" s="4">
        <v>-1.351518393598539E-2</v>
      </c>
    </row>
    <row r="445" spans="1:7">
      <c r="A445" s="2">
        <v>43193</v>
      </c>
      <c r="B445" s="4">
        <v>6.4029935815772543E-3</v>
      </c>
      <c r="C445" s="4">
        <v>-7.5436041832294132E-3</v>
      </c>
      <c r="D445" s="4">
        <v>2.825017675728736E-3</v>
      </c>
      <c r="E445" s="4">
        <v>2.345420561320366E-2</v>
      </c>
      <c r="F445" s="4">
        <v>-1.2121200736670111E-2</v>
      </c>
      <c r="G445" s="4">
        <v>8.4617617990814242E-3</v>
      </c>
    </row>
    <row r="446" spans="1:7">
      <c r="A446" s="2">
        <v>43194</v>
      </c>
      <c r="B446" s="4">
        <v>3.470144337944125E-3</v>
      </c>
      <c r="C446" s="4">
        <v>1.18760010182184E-3</v>
      </c>
      <c r="D446" s="4">
        <v>2.2295678805306358E-3</v>
      </c>
      <c r="E446" s="4">
        <v>9.3749214809428771E-3</v>
      </c>
      <c r="F446" s="4">
        <v>1.5337774403512141E-3</v>
      </c>
      <c r="G446" s="4">
        <v>1.0522266274050059E-2</v>
      </c>
    </row>
    <row r="447" spans="1:7">
      <c r="A447" s="2">
        <v>43195</v>
      </c>
      <c r="B447" s="4">
        <v>6.6282065906071441E-3</v>
      </c>
      <c r="C447" s="4">
        <v>-5.1403235442577522E-3</v>
      </c>
      <c r="D447" s="4">
        <v>8.2004179782102504E-4</v>
      </c>
      <c r="E447" s="4">
        <v>7.2241882771761912E-3</v>
      </c>
      <c r="F447" s="4">
        <v>2.4502272935884809E-2</v>
      </c>
      <c r="G447" s="4">
        <v>-3.9530231344675482E-4</v>
      </c>
    </row>
    <row r="448" spans="1:7">
      <c r="A448" s="2">
        <v>43196</v>
      </c>
      <c r="B448" s="4">
        <v>-6.584562748401912E-3</v>
      </c>
      <c r="C448" s="4">
        <v>4.6899548774086419E-3</v>
      </c>
      <c r="D448" s="4">
        <v>-2.2227851892999691E-3</v>
      </c>
      <c r="E448" s="4">
        <v>-1.4344431898048789E-2</v>
      </c>
      <c r="F448" s="4">
        <v>-1.4947668726047251E-2</v>
      </c>
      <c r="G448" s="4">
        <v>-7.5162523100406053E-3</v>
      </c>
    </row>
    <row r="449" spans="1:7">
      <c r="A449" s="2">
        <v>43199</v>
      </c>
      <c r="B449" s="4">
        <v>8.2131731090553384E-3</v>
      </c>
      <c r="C449" s="4">
        <v>3.4021703240154628E-3</v>
      </c>
      <c r="D449" s="4">
        <v>3.7523218211223952E-3</v>
      </c>
      <c r="E449" s="4">
        <v>1.351353081577544E-2</v>
      </c>
      <c r="F449" s="4">
        <v>4.5523114228473993E-3</v>
      </c>
      <c r="G449" s="4">
        <v>-3.1879400071719299E-3</v>
      </c>
    </row>
    <row r="450" spans="1:7">
      <c r="A450" s="2">
        <v>43200</v>
      </c>
      <c r="B450" s="4">
        <v>1.0718842564824801E-2</v>
      </c>
      <c r="C450" s="4">
        <v>2.3655815524343819E-3</v>
      </c>
      <c r="D450" s="4">
        <v>3.6218758318791182E-3</v>
      </c>
      <c r="E450" s="4">
        <v>6.1539349084736017E-3</v>
      </c>
      <c r="F450" s="4">
        <v>7.5528990331155121E-3</v>
      </c>
      <c r="G450" s="4">
        <v>-1.0663997475982569E-3</v>
      </c>
    </row>
    <row r="451" spans="1:7">
      <c r="A451" s="2">
        <v>43201</v>
      </c>
      <c r="B451" s="4">
        <v>-3.8178450330754732E-3</v>
      </c>
      <c r="C451" s="4">
        <v>7.7878999557852158E-3</v>
      </c>
      <c r="D451" s="4">
        <v>3.4941033469482191E-4</v>
      </c>
      <c r="E451" s="4">
        <v>-3.058252442421971E-3</v>
      </c>
      <c r="F451" s="4">
        <v>-1.4992846727810429E-3</v>
      </c>
      <c r="G451" s="4">
        <v>2.134700490458608E-3</v>
      </c>
    </row>
    <row r="452" spans="1:7">
      <c r="A452" s="2">
        <v>43202</v>
      </c>
      <c r="B452" s="4">
        <v>3.8324768357271828E-3</v>
      </c>
      <c r="C452" s="4">
        <v>-1.163061319702419E-2</v>
      </c>
      <c r="D452" s="4">
        <v>3.6075446741961059E-3</v>
      </c>
      <c r="E452" s="4">
        <v>5.1127234028709454E-3</v>
      </c>
      <c r="F452" s="4">
        <v>8.0705764832500471E-3</v>
      </c>
      <c r="G452" s="4">
        <v>-1.118352334773731E-2</v>
      </c>
    </row>
    <row r="453" spans="1:7">
      <c r="A453" s="2">
        <v>43203</v>
      </c>
      <c r="B453" s="4">
        <v>9.8978344008449071E-4</v>
      </c>
      <c r="C453" s="4">
        <v>6.5550006606880373E-3</v>
      </c>
      <c r="D453" s="4">
        <v>5.7958489697562676E-4</v>
      </c>
      <c r="E453" s="4">
        <v>-9.1560895717353041E-3</v>
      </c>
      <c r="F453" s="4">
        <v>-3.537490782864583E-3</v>
      </c>
      <c r="G453" s="4">
        <v>5.2512811020826167E-3</v>
      </c>
    </row>
    <row r="454" spans="1:7">
      <c r="A454" s="2">
        <v>43206</v>
      </c>
      <c r="B454" s="4">
        <v>1.5541624141610639E-3</v>
      </c>
      <c r="C454" s="4">
        <v>1.4123209845888769E-3</v>
      </c>
      <c r="D454" s="4">
        <v>1.505977438385431E-3</v>
      </c>
      <c r="E454" s="4">
        <v>-6.1598331917340774E-3</v>
      </c>
      <c r="F454" s="4">
        <v>5.9790674904189878E-3</v>
      </c>
      <c r="G454" s="4">
        <v>6.1608971965720896E-3</v>
      </c>
    </row>
    <row r="455" spans="1:7">
      <c r="A455" s="2">
        <v>43207</v>
      </c>
      <c r="B455" s="4">
        <v>4.5131816118044732E-3</v>
      </c>
      <c r="C455" s="4">
        <v>9.4023935723952512E-4</v>
      </c>
      <c r="D455" s="4">
        <v>4.6354618219446309E-4</v>
      </c>
      <c r="E455" s="4">
        <v>7.2313320042083351E-3</v>
      </c>
      <c r="F455" s="4">
        <v>1.3372979544252759E-2</v>
      </c>
      <c r="G455" s="4">
        <v>1.1714909677089441E-2</v>
      </c>
    </row>
    <row r="456" spans="1:7">
      <c r="A456" s="2">
        <v>43208</v>
      </c>
      <c r="B456" s="4">
        <v>5.1953346012614254E-3</v>
      </c>
      <c r="C456" s="4">
        <v>7.8276692071299614E-4</v>
      </c>
      <c r="D456" s="4">
        <v>-1.041910059128681E-3</v>
      </c>
      <c r="E456" s="4">
        <v>9.2306918134117399E-3</v>
      </c>
      <c r="F456" s="4">
        <v>4.3987877149691554E-3</v>
      </c>
      <c r="G456" s="4">
        <v>-2.105392952836294E-3</v>
      </c>
    </row>
    <row r="457" spans="1:7">
      <c r="A457" s="2">
        <v>43209</v>
      </c>
      <c r="B457" s="4">
        <v>-3.7716988786067329E-3</v>
      </c>
      <c r="C457" s="4">
        <v>-1.955416527053E-3</v>
      </c>
      <c r="D457" s="4">
        <v>-3.1251212735815552E-3</v>
      </c>
      <c r="E457" s="4">
        <v>-1.015996732955049E-3</v>
      </c>
      <c r="F457" s="4">
        <v>-7.2992284078560177E-3</v>
      </c>
      <c r="G457" s="4">
        <v>-1.450400894028725E-2</v>
      </c>
    </row>
    <row r="458" spans="1:7">
      <c r="A458" s="2">
        <v>43210</v>
      </c>
      <c r="B458" s="4">
        <v>-3.7856634760295989E-3</v>
      </c>
      <c r="C458" s="4">
        <v>-7.601890535287481E-3</v>
      </c>
      <c r="D458" s="4">
        <v>-2.439132248035714E-3</v>
      </c>
      <c r="E458" s="4">
        <v>-4.0693731429934932E-3</v>
      </c>
      <c r="F458" s="4">
        <v>-1.3235316185802089E-2</v>
      </c>
      <c r="G458" s="4">
        <v>-9.2323646043713792E-3</v>
      </c>
    </row>
    <row r="459" spans="1:7">
      <c r="A459" s="2">
        <v>43213</v>
      </c>
      <c r="B459" s="4">
        <v>-1.266704139154307E-3</v>
      </c>
      <c r="C459" s="4">
        <v>-7.9759498439748722E-3</v>
      </c>
      <c r="D459" s="4">
        <v>-2.6777098224154421E-3</v>
      </c>
      <c r="E459" s="4">
        <v>-8.1715818301512089E-3</v>
      </c>
      <c r="F459" s="4">
        <v>8.3830245972644768E-3</v>
      </c>
      <c r="G459" s="4">
        <v>-8.1022633839833436E-4</v>
      </c>
    </row>
    <row r="460" spans="1:7">
      <c r="A460" s="2">
        <v>43214</v>
      </c>
      <c r="B460" s="4">
        <v>-4.0867437914221538E-3</v>
      </c>
      <c r="C460" s="4">
        <v>4.8559194158126484E-3</v>
      </c>
      <c r="D460" s="4">
        <v>-1.9848299412128512E-3</v>
      </c>
      <c r="E460" s="4">
        <v>-7.2089905351938599E-3</v>
      </c>
      <c r="F460" s="4">
        <v>-3.8796027161658309E-3</v>
      </c>
      <c r="G460" s="4">
        <v>3.7844183617390388E-3</v>
      </c>
    </row>
    <row r="461" spans="1:7">
      <c r="A461" s="2">
        <v>43215</v>
      </c>
      <c r="B461" s="4">
        <v>-1.697935560077801E-3</v>
      </c>
      <c r="C461" s="4">
        <v>-6.496075996334616E-3</v>
      </c>
      <c r="D461" s="4">
        <v>1.176209579936138E-4</v>
      </c>
      <c r="E461" s="4">
        <v>-3.1119713417966381E-3</v>
      </c>
      <c r="F461" s="4">
        <v>-1.3353068072256219E-2</v>
      </c>
      <c r="G461" s="4">
        <v>-1.885138482547233E-3</v>
      </c>
    </row>
    <row r="462" spans="1:7">
      <c r="A462" s="2">
        <v>43216</v>
      </c>
      <c r="B462" s="4">
        <v>4.9610322421562714E-3</v>
      </c>
      <c r="C462" s="4">
        <v>-3.508511510706414E-3</v>
      </c>
      <c r="D462" s="4">
        <v>3.508671778529981E-3</v>
      </c>
      <c r="E462" s="4">
        <v>1.248674375590708E-2</v>
      </c>
      <c r="F462" s="4">
        <v>7.5187538617536021E-3</v>
      </c>
      <c r="G462" s="4">
        <v>1.30849133608999E-2</v>
      </c>
    </row>
    <row r="463" spans="1:7">
      <c r="A463" s="2">
        <v>43217</v>
      </c>
      <c r="B463" s="4">
        <v>9.8727035904522253E-4</v>
      </c>
      <c r="C463" s="4">
        <v>4.2410080348873613E-3</v>
      </c>
      <c r="D463" s="4">
        <v>-4.6618720591107282E-4</v>
      </c>
      <c r="E463" s="4">
        <v>1.7471744485481722E-2</v>
      </c>
      <c r="F463" s="4">
        <v>7.462715247501972E-3</v>
      </c>
      <c r="G463" s="4">
        <v>1.7177284803188139E-2</v>
      </c>
    </row>
    <row r="464" spans="1:7">
      <c r="A464" s="2">
        <v>43220</v>
      </c>
      <c r="B464" s="4">
        <v>-3.2409782821662958E-3</v>
      </c>
      <c r="C464" s="4">
        <v>-7.2510251960906658E-3</v>
      </c>
      <c r="D464" s="4">
        <v>-6.9972503380255624E-4</v>
      </c>
      <c r="E464" s="4">
        <v>-5.0503364402649797E-3</v>
      </c>
      <c r="F464" s="4">
        <v>2.03704833984375E-3</v>
      </c>
      <c r="G464" s="4">
        <v>-3.9271591477603174E-3</v>
      </c>
    </row>
    <row r="465" spans="1:7">
      <c r="A465" s="2">
        <v>43221</v>
      </c>
      <c r="B465" s="4">
        <v>-3.5341409537048558E-3</v>
      </c>
      <c r="C465" s="4">
        <v>-7.0631453510231479E-3</v>
      </c>
      <c r="D465" s="4">
        <v>7.3802612867712725E-4</v>
      </c>
      <c r="E465" s="4">
        <v>1.0149651082298481E-3</v>
      </c>
      <c r="F465" s="4">
        <v>0</v>
      </c>
      <c r="G465" s="4">
        <v>9.0681333574140766E-3</v>
      </c>
    </row>
    <row r="466" spans="1:7">
      <c r="A466" s="2">
        <v>43222</v>
      </c>
      <c r="B466" s="4">
        <v>-4.255679056150985E-4</v>
      </c>
      <c r="C466" s="4">
        <v>-4.849855228984401E-4</v>
      </c>
      <c r="D466" s="4">
        <v>-3.5138424256564438E-4</v>
      </c>
      <c r="E466" s="4">
        <v>-5.0707209948981369E-3</v>
      </c>
      <c r="F466" s="4">
        <v>-1.0903717352296999E-2</v>
      </c>
      <c r="G466" s="4">
        <v>-3.6465349815487662E-3</v>
      </c>
    </row>
    <row r="467" spans="1:7">
      <c r="A467" s="2">
        <v>43223</v>
      </c>
      <c r="B467" s="4">
        <v>3.122436307566145E-3</v>
      </c>
      <c r="C467" s="4">
        <v>5.095004008440096E-3</v>
      </c>
      <c r="D467" s="4">
        <v>-1.166967956217624E-4</v>
      </c>
      <c r="E467" s="4">
        <v>-2.0388349616146111E-3</v>
      </c>
      <c r="F467" s="4">
        <v>-2.0926736216466121E-2</v>
      </c>
      <c r="G467" s="4">
        <v>-6.5373865539120057E-4</v>
      </c>
    </row>
    <row r="468" spans="1:7">
      <c r="A468" s="2">
        <v>43224</v>
      </c>
      <c r="B468" s="4">
        <v>3.5372680312599769E-3</v>
      </c>
      <c r="C468" s="4">
        <v>2.0920674186053478E-3</v>
      </c>
      <c r="D468" s="4">
        <v>7.0262505113460882E-4</v>
      </c>
      <c r="E468" s="4">
        <v>2.0430003020570631E-3</v>
      </c>
      <c r="F468" s="4">
        <v>2.2900704452261111E-2</v>
      </c>
      <c r="G468" s="4">
        <v>1.098762347066673E-2</v>
      </c>
    </row>
    <row r="469" spans="1:7">
      <c r="A469" s="2">
        <v>43227</v>
      </c>
      <c r="B469" s="4">
        <v>1.408070390598315E-4</v>
      </c>
      <c r="C469" s="4">
        <v>2.4087665871475039E-4</v>
      </c>
      <c r="D469" s="4">
        <v>9.369232394620397E-4</v>
      </c>
      <c r="E469" s="4">
        <v>5.0965642502436292E-3</v>
      </c>
      <c r="F469" s="4">
        <v>0</v>
      </c>
      <c r="G469" s="4">
        <v>6.7278223930211656E-3</v>
      </c>
    </row>
    <row r="470" spans="1:7">
      <c r="A470" s="2">
        <v>43228</v>
      </c>
      <c r="B470" s="4">
        <v>1.411038756320426E-4</v>
      </c>
      <c r="C470" s="4">
        <v>1.605253521343997E-4</v>
      </c>
      <c r="D470" s="4">
        <v>-1.521001424413027E-3</v>
      </c>
      <c r="E470" s="4">
        <v>-1.21704590891919E-2</v>
      </c>
      <c r="F470" s="4">
        <v>8.9552867648932111E-3</v>
      </c>
      <c r="G470" s="4">
        <v>-5.0123118995237803E-3</v>
      </c>
    </row>
    <row r="471" spans="1:7">
      <c r="A471" s="2">
        <v>43229</v>
      </c>
      <c r="B471" s="4">
        <v>2.3960211788058849E-3</v>
      </c>
      <c r="C471" s="4">
        <v>-2.0868008225221062E-3</v>
      </c>
      <c r="D471" s="4">
        <v>1.6396608469848579E-3</v>
      </c>
      <c r="E471" s="4">
        <v>9.2406982324571008E-3</v>
      </c>
      <c r="F471" s="4">
        <v>1.479253210961984E-3</v>
      </c>
      <c r="G471" s="4">
        <v>6.7165872585692732E-3</v>
      </c>
    </row>
    <row r="472" spans="1:7">
      <c r="A472" s="2">
        <v>43230</v>
      </c>
      <c r="B472" s="4">
        <v>6.4679063329209363E-3</v>
      </c>
      <c r="C472" s="4">
        <v>6.8366320405601746E-3</v>
      </c>
      <c r="D472" s="4">
        <v>2.9236107778209952E-3</v>
      </c>
      <c r="E472" s="4">
        <v>1.8311030546925181E-2</v>
      </c>
      <c r="F472" s="4">
        <v>1.477103469930618E-2</v>
      </c>
      <c r="G472" s="4">
        <v>7.8266682842713653E-3</v>
      </c>
    </row>
    <row r="473" spans="1:7">
      <c r="A473" s="2">
        <v>43231</v>
      </c>
      <c r="B473" s="4">
        <v>2.654366574237788E-3</v>
      </c>
      <c r="C473" s="4">
        <v>-1.4379318160805401E-3</v>
      </c>
      <c r="D473" s="4">
        <v>-3.4943903981865532E-4</v>
      </c>
      <c r="E473" s="4">
        <v>-7.9920896349443549E-3</v>
      </c>
      <c r="F473" s="4">
        <v>3.4571041588669078E-3</v>
      </c>
      <c r="G473" s="4">
        <v>-3.4373530761527831E-3</v>
      </c>
    </row>
    <row r="474" spans="1:7">
      <c r="A474" s="2">
        <v>43234</v>
      </c>
      <c r="B474" s="4">
        <v>1.8111959239108799E-3</v>
      </c>
      <c r="C474" s="4">
        <v>-4.0800170898437349E-3</v>
      </c>
      <c r="D474" s="4">
        <v>2.3358967820619189E-4</v>
      </c>
      <c r="E474" s="4">
        <v>5.035389024993675E-3</v>
      </c>
      <c r="F474" s="4">
        <v>0</v>
      </c>
      <c r="G474" s="4">
        <v>-8.5589377906216679E-3</v>
      </c>
    </row>
    <row r="475" spans="1:7">
      <c r="A475" s="2">
        <v>43235</v>
      </c>
      <c r="B475" s="4">
        <v>-7.232248074338421E-3</v>
      </c>
      <c r="C475" s="4">
        <v>-1.6145831322412652E-2</v>
      </c>
      <c r="D475" s="4">
        <v>-4.8981229467194298E-3</v>
      </c>
      <c r="E475" s="4">
        <v>-3.005952561549452E-3</v>
      </c>
      <c r="F475" s="4">
        <v>-7.7969228155688741E-3</v>
      </c>
      <c r="G475" s="4">
        <v>-1.62350042131485E-2</v>
      </c>
    </row>
    <row r="476" spans="1:7">
      <c r="A476" s="2">
        <v>43236</v>
      </c>
      <c r="B476" s="4">
        <v>1.4011450352851009E-3</v>
      </c>
      <c r="C476" s="4">
        <v>-1.5512935679184989E-3</v>
      </c>
      <c r="D476" s="4">
        <v>1.288992983094595E-3</v>
      </c>
      <c r="E476" s="4">
        <v>3.0150155552808311E-3</v>
      </c>
      <c r="F476" s="4">
        <v>1.4619520207019841E-3</v>
      </c>
      <c r="G476" s="4">
        <v>-3.0126634928916429E-3</v>
      </c>
    </row>
    <row r="477" spans="1:7">
      <c r="A477" s="2">
        <v>43237</v>
      </c>
      <c r="B477" s="4">
        <v>1.538845332373473E-3</v>
      </c>
      <c r="C477" s="4">
        <v>5.7240734565522366E-4</v>
      </c>
      <c r="D477" s="4">
        <v>5.8513018733608035E-4</v>
      </c>
      <c r="E477" s="4">
        <v>-3.005952561549452E-3</v>
      </c>
      <c r="F477" s="4">
        <v>7.2992980191208812E-3</v>
      </c>
      <c r="G477" s="4">
        <v>-4.9920958636355817E-3</v>
      </c>
    </row>
    <row r="478" spans="1:7">
      <c r="A478" s="2">
        <v>43238</v>
      </c>
      <c r="B478" s="4">
        <v>-3.6319389218237852E-3</v>
      </c>
      <c r="C478" s="4">
        <v>4.0865521010458039E-4</v>
      </c>
      <c r="D478" s="4">
        <v>-1.0526891874136359E-3</v>
      </c>
      <c r="E478" s="4">
        <v>-8.0403853426525007E-3</v>
      </c>
      <c r="F478" s="4">
        <v>-5.7970958406048378E-3</v>
      </c>
      <c r="G478" s="4">
        <v>1.3205354072778339E-3</v>
      </c>
    </row>
    <row r="479" spans="1:7">
      <c r="A479" s="2">
        <v>43241</v>
      </c>
      <c r="B479" s="4">
        <v>6.3087850534160328E-3</v>
      </c>
      <c r="C479" s="4">
        <v>5.7184619500083578E-4</v>
      </c>
      <c r="D479" s="4">
        <v>1.4049466069518961E-3</v>
      </c>
      <c r="E479" s="4">
        <v>1.2158127728821629E-2</v>
      </c>
      <c r="F479" s="4">
        <v>5.8308981158190498E-3</v>
      </c>
      <c r="G479" s="4">
        <v>1.186710212515063E-2</v>
      </c>
    </row>
    <row r="480" spans="1:7">
      <c r="A480" s="2">
        <v>43242</v>
      </c>
      <c r="B480" s="4">
        <v>-1.2538843155427411E-3</v>
      </c>
      <c r="C480" s="4">
        <v>-5.7151937382160511E-4</v>
      </c>
      <c r="D480" s="4">
        <v>7.019004251727079E-4</v>
      </c>
      <c r="E480" s="4">
        <v>3.0032519989400259E-3</v>
      </c>
      <c r="F480" s="4">
        <v>2.3550917811312471E-3</v>
      </c>
      <c r="G480" s="4">
        <v>1.433457998701648E-3</v>
      </c>
    </row>
    <row r="481" spans="1:7">
      <c r="A481" s="2">
        <v>43243</v>
      </c>
      <c r="B481" s="4">
        <v>-1.1019495234609661E-2</v>
      </c>
      <c r="C481" s="4">
        <v>1.0619822688413549E-3</v>
      </c>
      <c r="D481" s="4">
        <v>8.1770069868647433E-4</v>
      </c>
      <c r="E481" s="4">
        <v>-3.9922093936978209E-3</v>
      </c>
      <c r="F481" s="4">
        <v>-9.5789368598334645E-3</v>
      </c>
      <c r="G481" s="4">
        <v>1.0019659688230931E-2</v>
      </c>
    </row>
    <row r="482" spans="1:7">
      <c r="A482" s="2">
        <v>43244</v>
      </c>
      <c r="B482" s="4">
        <v>-3.103121276151533E-3</v>
      </c>
      <c r="C482" s="4">
        <v>8.5685932309327306E-3</v>
      </c>
      <c r="D482" s="4">
        <v>5.8404881569718015E-4</v>
      </c>
      <c r="E482" s="4">
        <v>-1.202422164012262E-2</v>
      </c>
      <c r="F482" s="4">
        <v>9.1239484957394978E-4</v>
      </c>
      <c r="G482" s="4">
        <v>-2.0616932910497709E-3</v>
      </c>
    </row>
    <row r="483" spans="1:7">
      <c r="A483" s="2">
        <v>43245</v>
      </c>
      <c r="B483" s="4">
        <v>-6.5082985764924883E-3</v>
      </c>
      <c r="C483" s="4">
        <v>-3.0746602854414551E-3</v>
      </c>
      <c r="D483" s="4">
        <v>-1.633817360256584E-3</v>
      </c>
      <c r="E483" s="4">
        <v>-1.21704590891919E-2</v>
      </c>
      <c r="F483" s="4">
        <v>3.4640373143473009E-3</v>
      </c>
      <c r="G483" s="4">
        <v>3.4859655232899471E-3</v>
      </c>
    </row>
    <row r="484" spans="1:7">
      <c r="A484" s="2">
        <v>43249</v>
      </c>
      <c r="B484" s="4">
        <v>-2.0364403861997889E-2</v>
      </c>
      <c r="C484" s="4">
        <v>-1.62297242228715E-4</v>
      </c>
      <c r="D484" s="4">
        <v>-4.2073118129530851E-3</v>
      </c>
      <c r="E484" s="4">
        <v>-1.5400004510382259E-2</v>
      </c>
      <c r="F484" s="4">
        <v>-8.7209217705683795E-3</v>
      </c>
      <c r="G484" s="4">
        <v>4.7597979095739262E-3</v>
      </c>
    </row>
    <row r="485" spans="1:7">
      <c r="A485" s="2">
        <v>43250</v>
      </c>
      <c r="B485" s="4">
        <v>1.5263818262673871E-2</v>
      </c>
      <c r="C485" s="4">
        <v>1.461160009810003E-3</v>
      </c>
      <c r="D485" s="4">
        <v>3.0514130493441982E-3</v>
      </c>
      <c r="E485" s="4">
        <v>1.6683891528749939E-2</v>
      </c>
      <c r="F485" s="4">
        <v>7.3313361641051964E-3</v>
      </c>
      <c r="G485" s="4">
        <v>1.3572544908678539E-2</v>
      </c>
    </row>
    <row r="486" spans="1:7">
      <c r="A486" s="2">
        <v>43251</v>
      </c>
      <c r="B486" s="4">
        <v>-6.3001171634593511E-3</v>
      </c>
      <c r="C486" s="4">
        <v>-2.1885731251507501E-3</v>
      </c>
      <c r="D486" s="4">
        <v>-9.3624882909904006E-4</v>
      </c>
      <c r="E486" s="4">
        <v>-4.1025530892161433E-3</v>
      </c>
      <c r="F486" s="4">
        <v>-1.4555680074606061E-3</v>
      </c>
      <c r="G486" s="4">
        <v>-3.4111612360557819E-3</v>
      </c>
    </row>
    <row r="487" spans="1:7">
      <c r="A487" s="2">
        <v>43252</v>
      </c>
      <c r="B487" s="4">
        <v>8.6456191468460286E-3</v>
      </c>
      <c r="C487" s="4">
        <v>-4.9553258969357028E-3</v>
      </c>
      <c r="D487" s="4">
        <v>2.2828796075666791E-3</v>
      </c>
      <c r="E487" s="4">
        <v>-5.1492638525207912E-3</v>
      </c>
      <c r="F487" s="4">
        <v>4.3731388319701034E-3</v>
      </c>
      <c r="G487" s="4">
        <v>4.4369405023620967E-3</v>
      </c>
    </row>
    <row r="488" spans="1:7">
      <c r="A488" s="2">
        <v>43255</v>
      </c>
      <c r="B488" s="4">
        <v>2.9998274131686209E-3</v>
      </c>
      <c r="C488" s="4">
        <v>-9.7963196408046294E-4</v>
      </c>
      <c r="D488" s="4">
        <v>2.1128338839591092E-3</v>
      </c>
      <c r="E488" s="4">
        <v>-2.2774476715762711E-2</v>
      </c>
      <c r="F488" s="4">
        <v>4.3541669651223644E-3</v>
      </c>
      <c r="G488" s="4">
        <v>8.7076495709632606E-3</v>
      </c>
    </row>
    <row r="489" spans="1:7">
      <c r="A489" s="2">
        <v>43256</v>
      </c>
      <c r="B489" s="4">
        <v>-1.566617193422104E-3</v>
      </c>
      <c r="C489" s="4">
        <v>3.9224950295464467E-3</v>
      </c>
      <c r="D489" s="4">
        <v>1.1713609881292E-3</v>
      </c>
      <c r="E489" s="4">
        <v>-1.4830361041667789E-2</v>
      </c>
      <c r="F489" s="4">
        <v>0</v>
      </c>
      <c r="G489" s="4">
        <v>-2.6272665960157542E-3</v>
      </c>
    </row>
    <row r="490" spans="1:7">
      <c r="A490" s="2">
        <v>43257</v>
      </c>
      <c r="B490" s="4">
        <v>8.9870933587645752E-3</v>
      </c>
      <c r="C490" s="4">
        <v>5.6979809274460003E-4</v>
      </c>
      <c r="D490" s="4">
        <v>2.4567216847206641E-3</v>
      </c>
      <c r="E490" s="4">
        <v>-1.075321034595067E-3</v>
      </c>
      <c r="F490" s="4">
        <v>7.2253921020883896E-3</v>
      </c>
      <c r="G490" s="4">
        <v>2.3834188957356779E-3</v>
      </c>
    </row>
    <row r="491" spans="1:7">
      <c r="A491" s="2">
        <v>43258</v>
      </c>
      <c r="B491" s="4">
        <v>-5.6551325143980868E-3</v>
      </c>
      <c r="C491" s="4">
        <v>-4.8810250152531148E-4</v>
      </c>
      <c r="D491" s="4">
        <v>3.4983235344743241E-4</v>
      </c>
      <c r="E491" s="4">
        <v>-9.6879758898846813E-3</v>
      </c>
      <c r="F491" s="4">
        <v>5.7389440307409334E-3</v>
      </c>
      <c r="G491" s="4">
        <v>0</v>
      </c>
    </row>
    <row r="492" spans="1:7">
      <c r="A492" s="2">
        <v>43259</v>
      </c>
      <c r="B492" s="4">
        <v>1.1374717604397679E-3</v>
      </c>
      <c r="C492" s="4">
        <v>1.2209142530825721E-3</v>
      </c>
      <c r="D492" s="4">
        <v>-5.8288906146664043E-4</v>
      </c>
      <c r="E492" s="4">
        <v>7.6089550483686708E-3</v>
      </c>
      <c r="F492" s="4">
        <v>-4.2796303607446351E-3</v>
      </c>
      <c r="G492" s="4">
        <v>3.628964975899374E-3</v>
      </c>
    </row>
    <row r="493" spans="1:7">
      <c r="A493" s="2">
        <v>43262</v>
      </c>
      <c r="B493" s="4">
        <v>6.39108882113959E-3</v>
      </c>
      <c r="C493" s="4">
        <v>1.7884823744616089E-3</v>
      </c>
      <c r="D493" s="4">
        <v>1.867809390866171E-3</v>
      </c>
      <c r="E493" s="4">
        <v>-6.4725843600101918E-3</v>
      </c>
      <c r="F493" s="4">
        <v>7.1633510885720231E-3</v>
      </c>
      <c r="G493" s="4">
        <v>-1.4963078778736929E-3</v>
      </c>
    </row>
    <row r="494" spans="1:7">
      <c r="A494" s="2">
        <v>43263</v>
      </c>
      <c r="B494" s="4">
        <v>-6.3505021975363007E-3</v>
      </c>
      <c r="C494" s="4">
        <v>-3.3271415316106219E-3</v>
      </c>
      <c r="D494" s="4">
        <v>8.1548962420452398E-4</v>
      </c>
      <c r="E494" s="4">
        <v>0</v>
      </c>
      <c r="F494" s="4">
        <v>2.844947415308718E-3</v>
      </c>
      <c r="G494" s="4">
        <v>5.9940834237486307E-3</v>
      </c>
    </row>
    <row r="495" spans="1:7">
      <c r="A495" s="2">
        <v>43264</v>
      </c>
      <c r="B495" s="4">
        <v>1.420128522396924E-3</v>
      </c>
      <c r="C495" s="4">
        <v>3.012561044629436E-3</v>
      </c>
      <c r="D495" s="4">
        <v>3.495613886947968E-4</v>
      </c>
      <c r="E495" s="4">
        <v>0</v>
      </c>
      <c r="F495" s="4">
        <v>2.8368766504145442E-3</v>
      </c>
      <c r="G495" s="4">
        <v>-1.9488628641616931E-2</v>
      </c>
    </row>
    <row r="496" spans="1:7">
      <c r="A496" s="2">
        <v>43265</v>
      </c>
      <c r="B496" s="4">
        <v>-2.1272356443772229E-3</v>
      </c>
      <c r="C496" s="4">
        <v>1.5422908372948461E-3</v>
      </c>
      <c r="D496" s="4">
        <v>2.9094233867028581E-3</v>
      </c>
      <c r="E496" s="4">
        <v>-2.171769625026188E-3</v>
      </c>
      <c r="F496" s="4">
        <v>-2.8288515475118898E-3</v>
      </c>
      <c r="G496" s="4">
        <v>9.4949431549224972E-3</v>
      </c>
    </row>
    <row r="497" spans="1:7">
      <c r="A497" s="2">
        <v>43266</v>
      </c>
      <c r="B497" s="4">
        <v>-5.1165682844666049E-3</v>
      </c>
      <c r="C497" s="4">
        <v>-1.653429211330959E-2</v>
      </c>
      <c r="D497" s="4">
        <v>-5.802432361939891E-4</v>
      </c>
      <c r="E497" s="4">
        <v>-3.264242107449911E-3</v>
      </c>
      <c r="F497" s="4">
        <v>-5.6737533008290866E-3</v>
      </c>
      <c r="G497" s="4">
        <v>-6.2705817863439872E-4</v>
      </c>
    </row>
    <row r="498" spans="1:7">
      <c r="A498" s="2">
        <v>43269</v>
      </c>
      <c r="B498" s="4">
        <v>-7.1429382879167891E-3</v>
      </c>
      <c r="C498" s="4">
        <v>-1.8954650937899049E-3</v>
      </c>
      <c r="D498" s="4">
        <v>-1.162092699330541E-4</v>
      </c>
      <c r="E498" s="4">
        <v>-5.4586686872503121E-3</v>
      </c>
      <c r="F498" s="4">
        <v>-2.8531322554410381E-3</v>
      </c>
      <c r="G498" s="4">
        <v>2.7878883572074459E-4</v>
      </c>
    </row>
    <row r="499" spans="1:7">
      <c r="A499" s="2">
        <v>43270</v>
      </c>
      <c r="B499" s="4">
        <v>-9.1861465749648596E-3</v>
      </c>
      <c r="C499" s="4">
        <v>-2.5596363391253711E-3</v>
      </c>
      <c r="D499" s="4">
        <v>-1.3932744432409989E-3</v>
      </c>
      <c r="E499" s="4">
        <v>-5.1188448122008179E-3</v>
      </c>
      <c r="F499" s="4">
        <v>-4.2918074325476452E-3</v>
      </c>
      <c r="G499" s="4">
        <v>-1.0133022722378371E-3</v>
      </c>
    </row>
    <row r="500" spans="1:7">
      <c r="A500" s="2">
        <v>43271</v>
      </c>
      <c r="B500" s="4">
        <v>7.4044985084986692E-4</v>
      </c>
      <c r="C500" s="4">
        <v>-4.470206141435118E-3</v>
      </c>
      <c r="D500" s="4">
        <v>1.046647244274501E-3</v>
      </c>
      <c r="E500" s="4">
        <v>0</v>
      </c>
      <c r="F500" s="4">
        <v>4.3103064377538747E-3</v>
      </c>
      <c r="G500" s="4">
        <v>1.115338600177296E-2</v>
      </c>
    </row>
    <row r="501" spans="1:7">
      <c r="A501" s="2">
        <v>43272</v>
      </c>
      <c r="B501" s="4">
        <v>-7.1037501797761582E-3</v>
      </c>
      <c r="C501" s="4">
        <v>-1.746208886931222E-3</v>
      </c>
      <c r="D501" s="4">
        <v>-2.0915722907253191E-3</v>
      </c>
      <c r="E501" s="4">
        <v>-6.7115454482034043E-3</v>
      </c>
      <c r="F501" s="4">
        <v>-5.722455388096348E-3</v>
      </c>
      <c r="G501" s="4">
        <v>4.7633485946454446E-3</v>
      </c>
    </row>
    <row r="502" spans="1:7">
      <c r="A502" s="2">
        <v>43273</v>
      </c>
      <c r="B502" s="4">
        <v>1.0582842298039191E-2</v>
      </c>
      <c r="C502" s="4">
        <v>2.4156041546103961E-3</v>
      </c>
      <c r="D502" s="4">
        <v>1.16857500808365E-4</v>
      </c>
      <c r="E502" s="4">
        <v>7.8827967293542134E-3</v>
      </c>
      <c r="F502" s="4">
        <v>1.438881892990018E-3</v>
      </c>
      <c r="G502" s="4">
        <v>7.8591850932450136E-3</v>
      </c>
    </row>
    <row r="503" spans="1:7">
      <c r="A503" s="2">
        <v>43276</v>
      </c>
      <c r="B503" s="4">
        <v>-1.386438550116764E-2</v>
      </c>
      <c r="C503" s="4">
        <v>-3.73937977344363E-3</v>
      </c>
      <c r="D503" s="4">
        <v>-2.3284641776044608E-3</v>
      </c>
      <c r="E503" s="4">
        <v>-5.5864992783275502E-3</v>
      </c>
      <c r="F503" s="4">
        <v>-1.724136277318622E-2</v>
      </c>
      <c r="G503" s="4">
        <v>-2.5993767576195652E-3</v>
      </c>
    </row>
    <row r="504" spans="1:7">
      <c r="A504" s="2">
        <v>43277</v>
      </c>
      <c r="B504" s="4">
        <v>1.7949119694575799E-3</v>
      </c>
      <c r="C504" s="4">
        <v>-5.2547940330739404E-3</v>
      </c>
      <c r="D504" s="4">
        <v>-1.1617961602872211E-4</v>
      </c>
      <c r="E504" s="4">
        <v>-8.9885682257628829E-3</v>
      </c>
      <c r="F504" s="4">
        <v>2.923973754437315E-3</v>
      </c>
      <c r="G504" s="4">
        <v>3.2265148513206392E-3</v>
      </c>
    </row>
    <row r="505" spans="1:7">
      <c r="A505" s="2">
        <v>43278</v>
      </c>
      <c r="B505" s="4">
        <v>-9.4058451304304125E-3</v>
      </c>
      <c r="C505" s="4">
        <v>-5.7018303957350192E-3</v>
      </c>
      <c r="D505" s="4">
        <v>-2.100846487928409E-3</v>
      </c>
      <c r="E505" s="4">
        <v>-1.8140764749064009E-2</v>
      </c>
      <c r="F505" s="4">
        <v>1.4576897740605781E-3</v>
      </c>
      <c r="G505" s="4">
        <v>-3.834621572373242E-3</v>
      </c>
    </row>
    <row r="506" spans="1:7">
      <c r="A506" s="2">
        <v>43279</v>
      </c>
      <c r="B506" s="4">
        <v>3.767865992244213E-3</v>
      </c>
      <c r="C506" s="4">
        <v>-3.0359302141390598E-3</v>
      </c>
      <c r="D506" s="4">
        <v>-2.8067127761655102E-3</v>
      </c>
      <c r="E506" s="4">
        <v>0</v>
      </c>
      <c r="F506" s="4">
        <v>-8.7336162706003195E-3</v>
      </c>
      <c r="G506" s="4">
        <v>8.9408404244428752E-3</v>
      </c>
    </row>
    <row r="507" spans="1:7">
      <c r="A507" s="2">
        <v>43280</v>
      </c>
      <c r="B507" s="4">
        <v>5.555641543911749E-3</v>
      </c>
      <c r="C507" s="4">
        <v>3.637288959023266E-3</v>
      </c>
      <c r="D507" s="4">
        <v>-2.3446080664922819E-3</v>
      </c>
      <c r="E507" s="4">
        <v>8.0831692280496359E-3</v>
      </c>
      <c r="F507" s="4">
        <v>1.321588154832742E-2</v>
      </c>
      <c r="G507" s="4">
        <v>2.461564745382061E-3</v>
      </c>
    </row>
    <row r="508" spans="1:7">
      <c r="A508" s="2">
        <v>43283</v>
      </c>
      <c r="B508" s="4">
        <v>-9.1084793779474538E-3</v>
      </c>
      <c r="C508" s="4">
        <v>-1.002951897262894E-2</v>
      </c>
      <c r="D508" s="4">
        <v>9.5649420275090158E-4</v>
      </c>
      <c r="E508" s="4">
        <v>0</v>
      </c>
      <c r="F508" s="4">
        <v>-8.6956437609072568E-3</v>
      </c>
      <c r="G508" s="4">
        <v>-5.5248921704802454E-3</v>
      </c>
    </row>
    <row r="509" spans="1:7">
      <c r="A509" s="2">
        <v>43284</v>
      </c>
      <c r="B509" s="4">
        <v>3.0137717799596508E-3</v>
      </c>
      <c r="C509" s="4">
        <v>1.013112932642235E-2</v>
      </c>
      <c r="D509" s="4">
        <v>1.178709998561622E-4</v>
      </c>
      <c r="E509" s="4">
        <v>4.5818014561980203E-3</v>
      </c>
      <c r="F509" s="4">
        <v>5.8479475088744071E-3</v>
      </c>
      <c r="G509" s="4">
        <v>7.5309618717345206E-3</v>
      </c>
    </row>
    <row r="510" spans="1:7">
      <c r="A510" s="2">
        <v>43285</v>
      </c>
      <c r="B510" s="4">
        <v>0</v>
      </c>
      <c r="C510" s="4">
        <v>0</v>
      </c>
      <c r="D510" s="4">
        <v>0</v>
      </c>
      <c r="E510" s="4">
        <v>0</v>
      </c>
      <c r="F510" s="4">
        <v>-4.3604955391468581E-3</v>
      </c>
      <c r="G510" s="4">
        <v>0</v>
      </c>
    </row>
    <row r="511" spans="1:7">
      <c r="A511" s="2">
        <v>43286</v>
      </c>
      <c r="B511" s="4">
        <v>9.91598059122345E-3</v>
      </c>
      <c r="C511" s="4">
        <v>3.3712728254087221E-3</v>
      </c>
      <c r="D511" s="4">
        <v>3.7744917382755978E-3</v>
      </c>
      <c r="E511" s="4">
        <v>2.2805098718579049E-3</v>
      </c>
      <c r="F511" s="4">
        <v>2.9197052853953132E-3</v>
      </c>
      <c r="G511" s="4">
        <v>1.188564481601073E-2</v>
      </c>
    </row>
    <row r="512" spans="1:7">
      <c r="A512" s="2">
        <v>43287</v>
      </c>
      <c r="B512" s="4">
        <v>5.3553722474568577E-3</v>
      </c>
      <c r="C512" s="4">
        <v>-1.5959885471287241E-3</v>
      </c>
      <c r="D512" s="4">
        <v>2.5845154274271032E-3</v>
      </c>
      <c r="E512" s="4">
        <v>1.0238944409556749E-2</v>
      </c>
      <c r="F512" s="4">
        <v>1.310045911020663E-2</v>
      </c>
      <c r="G512" s="4">
        <v>5.3284040948100584E-3</v>
      </c>
    </row>
    <row r="513" spans="1:7">
      <c r="A513" s="2">
        <v>43290</v>
      </c>
      <c r="B513" s="4">
        <v>9.6181499933380987E-3</v>
      </c>
      <c r="C513" s="4">
        <v>2.439852886069183E-3</v>
      </c>
      <c r="D513" s="4">
        <v>1.52350030548476E-3</v>
      </c>
      <c r="E513" s="4">
        <v>1.3513675292121659E-2</v>
      </c>
      <c r="F513" s="4">
        <v>7.1839354110370124E-3</v>
      </c>
      <c r="G513" s="4">
        <v>-7.9500759303356983E-3</v>
      </c>
    </row>
    <row r="514" spans="1:7">
      <c r="A514" s="2">
        <v>43291</v>
      </c>
      <c r="B514" s="4">
        <v>-4.3968565252128222E-4</v>
      </c>
      <c r="C514" s="4">
        <v>-1.8464223070558949E-3</v>
      </c>
      <c r="D514" s="4">
        <v>1.170500396521224E-4</v>
      </c>
      <c r="E514" s="4">
        <v>-3.3335695732045201E-3</v>
      </c>
      <c r="F514" s="4">
        <v>4.2795623383278247E-3</v>
      </c>
      <c r="G514" s="4">
        <v>2.0639670506317209E-3</v>
      </c>
    </row>
    <row r="515" spans="1:7">
      <c r="A515" s="2">
        <v>43292</v>
      </c>
      <c r="B515" s="4">
        <v>-1.6715404319263549E-2</v>
      </c>
      <c r="C515" s="4">
        <v>-1.0846724226159839E-2</v>
      </c>
      <c r="D515" s="4">
        <v>-1.5213555076472041E-3</v>
      </c>
      <c r="E515" s="4">
        <v>-1.226291776965582E-2</v>
      </c>
      <c r="F515" s="4">
        <v>-2.840906397000853E-3</v>
      </c>
      <c r="G515" s="4">
        <v>-3.271127757283776E-3</v>
      </c>
    </row>
    <row r="516" spans="1:7">
      <c r="A516" s="2">
        <v>43293</v>
      </c>
      <c r="B516" s="4">
        <v>7.7541847240720774E-3</v>
      </c>
      <c r="C516" s="4">
        <v>4.1652317775568992E-3</v>
      </c>
      <c r="D516" s="4">
        <v>3.1646788768984191E-3</v>
      </c>
      <c r="E516" s="4">
        <v>1.2415163903703791E-2</v>
      </c>
      <c r="F516" s="4">
        <v>4.2735341723447728E-3</v>
      </c>
      <c r="G516" s="4">
        <v>3.0389213565291668E-3</v>
      </c>
    </row>
    <row r="517" spans="1:7">
      <c r="A517" s="2">
        <v>43294</v>
      </c>
      <c r="B517" s="4">
        <v>3.1075978626391438E-3</v>
      </c>
      <c r="C517" s="4">
        <v>-4.4019017620976486E-3</v>
      </c>
      <c r="D517" s="4">
        <v>0</v>
      </c>
      <c r="E517" s="4">
        <v>-5.5739303991799716E-3</v>
      </c>
      <c r="F517" s="4">
        <v>5.6737533008290866E-3</v>
      </c>
      <c r="G517" s="4">
        <v>-3.0297142930597598E-3</v>
      </c>
    </row>
    <row r="518" spans="1:7">
      <c r="A518" s="2">
        <v>43297</v>
      </c>
      <c r="B518" s="4">
        <v>-4.4266934815639919E-4</v>
      </c>
      <c r="C518" s="4">
        <v>-5.1013993948123559E-4</v>
      </c>
      <c r="D518" s="4">
        <v>-7.0106933501012936E-4</v>
      </c>
      <c r="E518" s="4">
        <v>-4.4844337064515738E-3</v>
      </c>
      <c r="F518" s="4">
        <v>-1.4104694875338719E-3</v>
      </c>
      <c r="G518" s="4">
        <v>-5.3492435326361054E-3</v>
      </c>
    </row>
    <row r="519" spans="1:7">
      <c r="A519" s="2">
        <v>43298</v>
      </c>
      <c r="B519" s="4">
        <v>1.7709414640783021E-3</v>
      </c>
      <c r="C519" s="4">
        <v>-1.080394929383155E-2</v>
      </c>
      <c r="D519" s="4">
        <v>3.5054696891356762E-4</v>
      </c>
      <c r="E519" s="4">
        <v>0</v>
      </c>
      <c r="F519" s="4">
        <v>0</v>
      </c>
      <c r="G519" s="4">
        <v>-6.5998220671323882E-3</v>
      </c>
    </row>
    <row r="520" spans="1:7">
      <c r="A520" s="2">
        <v>43299</v>
      </c>
      <c r="B520" s="4">
        <v>1.4738246216183801E-4</v>
      </c>
      <c r="C520" s="4">
        <v>2.5798744076199748E-4</v>
      </c>
      <c r="D520" s="4">
        <v>4.6695971044985463E-4</v>
      </c>
      <c r="E520" s="4">
        <v>2.2522602127870162E-3</v>
      </c>
      <c r="F520" s="4">
        <v>4.2373178152022017E-3</v>
      </c>
      <c r="G520" s="4">
        <v>-4.4294561293601884E-3</v>
      </c>
    </row>
    <row r="521" spans="1:7">
      <c r="A521" s="2">
        <v>43300</v>
      </c>
      <c r="B521" s="4">
        <v>-2.0622068682695231E-3</v>
      </c>
      <c r="C521" s="4">
        <v>-4.2988565944050983E-3</v>
      </c>
      <c r="D521" s="4">
        <v>-4.6674176085248492E-4</v>
      </c>
      <c r="E521" s="4">
        <v>0</v>
      </c>
      <c r="F521" s="4">
        <v>1.406434860323325E-3</v>
      </c>
      <c r="G521" s="4">
        <v>1.174014870786055E-2</v>
      </c>
    </row>
    <row r="522" spans="1:7">
      <c r="A522" s="2">
        <v>43301</v>
      </c>
      <c r="B522" s="4">
        <v>4.723207614559799E-3</v>
      </c>
      <c r="C522" s="4">
        <v>6.4761248235114532E-3</v>
      </c>
      <c r="D522" s="4">
        <v>4.6695971044985463E-4</v>
      </c>
      <c r="E522" s="4">
        <v>5.6178835808979874E-3</v>
      </c>
      <c r="F522" s="4">
        <v>1.404526550922824E-3</v>
      </c>
      <c r="G522" s="4">
        <v>-9.649191489574438E-3</v>
      </c>
    </row>
    <row r="523" spans="1:7">
      <c r="A523" s="2">
        <v>43304</v>
      </c>
      <c r="B523" s="4">
        <v>0</v>
      </c>
      <c r="C523" s="4">
        <v>-4.8043717426490273E-3</v>
      </c>
      <c r="D523" s="4">
        <v>-3.5061071507891389E-4</v>
      </c>
      <c r="E523" s="4">
        <v>-1.117096233060999E-3</v>
      </c>
      <c r="F523" s="4">
        <v>-2.805046368233088E-3</v>
      </c>
      <c r="G523" s="4">
        <v>-2.0971243028088389E-3</v>
      </c>
    </row>
    <row r="524" spans="1:7">
      <c r="A524" s="2">
        <v>43305</v>
      </c>
      <c r="B524" s="4">
        <v>5.8764488964193617E-3</v>
      </c>
      <c r="C524" s="4">
        <v>3.4483547868391362E-4</v>
      </c>
      <c r="D524" s="4">
        <v>2.1032345608584802E-3</v>
      </c>
      <c r="E524" s="4">
        <v>1.2304179112861521E-2</v>
      </c>
      <c r="F524" s="4">
        <v>5.6258735726992803E-3</v>
      </c>
      <c r="G524" s="4">
        <v>-5.0668572410902391E-3</v>
      </c>
    </row>
    <row r="525" spans="1:7">
      <c r="A525" s="2">
        <v>43306</v>
      </c>
      <c r="B525" s="4">
        <v>7.4483900027935146E-3</v>
      </c>
      <c r="C525" s="4">
        <v>5.5153342347380452E-3</v>
      </c>
      <c r="D525" s="4">
        <v>1.865682727678619E-3</v>
      </c>
      <c r="E525" s="4">
        <v>1.6574531243741971E-2</v>
      </c>
      <c r="F525" s="4">
        <v>1.3985667008811209E-3</v>
      </c>
      <c r="G525" s="4">
        <v>7.9502328299807523E-3</v>
      </c>
    </row>
    <row r="526" spans="1:7">
      <c r="A526" s="2">
        <v>43307</v>
      </c>
      <c r="B526" s="4">
        <v>-4.4940186508479751E-3</v>
      </c>
      <c r="C526" s="4">
        <v>-7.7991400388178764E-3</v>
      </c>
      <c r="D526" s="4">
        <v>1.1652612592505381E-4</v>
      </c>
      <c r="E526" s="4">
        <v>-1.3043414144989111E-2</v>
      </c>
      <c r="F526" s="4">
        <v>1.117317394007622E-2</v>
      </c>
      <c r="G526" s="4">
        <v>3.327393810971913E-3</v>
      </c>
    </row>
    <row r="527" spans="1:7">
      <c r="A527" s="2">
        <v>43308</v>
      </c>
      <c r="B527" s="4">
        <v>1.893224377560454E-3</v>
      </c>
      <c r="C527" s="4">
        <v>5.1831380952083173E-4</v>
      </c>
      <c r="D527" s="4">
        <v>-3.491888075394245E-4</v>
      </c>
      <c r="E527" s="4">
        <v>2.202427777440175E-3</v>
      </c>
      <c r="F527" s="4">
        <v>-9.6684664415960242E-3</v>
      </c>
      <c r="G527" s="4">
        <v>-1.0686540821248871E-2</v>
      </c>
    </row>
    <row r="528" spans="1:7">
      <c r="A528" s="2">
        <v>43311</v>
      </c>
      <c r="B528" s="4">
        <v>-1.4547565898326289E-4</v>
      </c>
      <c r="C528" s="4">
        <v>-1.554004164122547E-3</v>
      </c>
      <c r="D528" s="4">
        <v>3.4931078295508122E-4</v>
      </c>
      <c r="E528" s="4">
        <v>2.197921526135183E-3</v>
      </c>
      <c r="F528" s="4">
        <v>-8.3681927672383249E-3</v>
      </c>
      <c r="G528" s="4">
        <v>6.2067180185088056E-4</v>
      </c>
    </row>
    <row r="529" spans="1:7">
      <c r="A529" s="2">
        <v>43312</v>
      </c>
      <c r="B529" s="4">
        <v>1.308254684251775E-3</v>
      </c>
      <c r="C529" s="4">
        <v>2.9398731811909329E-3</v>
      </c>
      <c r="D529" s="4">
        <v>2.0944351653013889E-3</v>
      </c>
      <c r="E529" s="4">
        <v>-1.0963841083364569E-3</v>
      </c>
      <c r="F529" s="4">
        <v>4.2193716466729647E-3</v>
      </c>
      <c r="G529" s="4">
        <v>1.6751553487702079E-2</v>
      </c>
    </row>
    <row r="530" spans="1:7">
      <c r="A530" s="2">
        <v>43313</v>
      </c>
      <c r="B530" s="4">
        <v>-5.0813225214554336E-3</v>
      </c>
      <c r="C530" s="4">
        <v>-7.3282049295269047E-3</v>
      </c>
      <c r="D530" s="4">
        <v>8.9801001259703916E-4</v>
      </c>
      <c r="E530" s="4">
        <v>-5.4883819764487418E-3</v>
      </c>
      <c r="F530" s="4">
        <v>-2.8011178292021151E-3</v>
      </c>
      <c r="G530" s="4">
        <v>7.0785057633357962E-3</v>
      </c>
    </row>
    <row r="531" spans="1:7">
      <c r="A531" s="2">
        <v>43314</v>
      </c>
      <c r="B531" s="4">
        <v>-6.5663485068787608E-3</v>
      </c>
      <c r="C531" s="4">
        <v>-5.384772884042377E-3</v>
      </c>
      <c r="D531" s="4">
        <v>5.8244663060302848E-4</v>
      </c>
      <c r="E531" s="4">
        <v>-4.4150258388749863E-3</v>
      </c>
      <c r="F531" s="4">
        <v>-1.4044595794108221E-3</v>
      </c>
      <c r="G531" s="4">
        <v>-3.9989546277789936E-3</v>
      </c>
    </row>
    <row r="532" spans="1:7">
      <c r="A532" s="2">
        <v>43315</v>
      </c>
      <c r="B532" s="4">
        <v>5.8766853734470992E-4</v>
      </c>
      <c r="C532" s="4">
        <v>3.492853105171001E-3</v>
      </c>
      <c r="D532" s="4">
        <v>8.1499696374809361E-4</v>
      </c>
      <c r="E532" s="4">
        <v>-5.5434804081794242E-3</v>
      </c>
      <c r="F532" s="4">
        <v>9.8452452193722451E-3</v>
      </c>
      <c r="G532" s="4">
        <v>1.0828382158723841E-2</v>
      </c>
    </row>
    <row r="533" spans="1:7">
      <c r="A533" s="2">
        <v>43318</v>
      </c>
      <c r="B533" s="4">
        <v>-4.2573508546518424E-3</v>
      </c>
      <c r="C533" s="4">
        <v>-5.1339744804317364E-3</v>
      </c>
      <c r="D533" s="4">
        <v>1.8614820703699571E-3</v>
      </c>
      <c r="E533" s="4">
        <v>-3.3442679423547621E-3</v>
      </c>
      <c r="F533" s="4">
        <v>4.178302301615977E-3</v>
      </c>
      <c r="G533" s="4">
        <v>-1.3238880605722649E-3</v>
      </c>
    </row>
    <row r="534" spans="1:7">
      <c r="A534" s="2">
        <v>43319</v>
      </c>
      <c r="B534" s="4">
        <v>7.8135863140207373E-3</v>
      </c>
      <c r="C534" s="4">
        <v>2.2740706959851749E-3</v>
      </c>
      <c r="D534" s="4">
        <v>4.6465029316533618E-4</v>
      </c>
      <c r="E534" s="4">
        <v>-1.1187985333648289E-3</v>
      </c>
      <c r="F534" s="4">
        <v>5.5478448878494291E-3</v>
      </c>
      <c r="G534" s="4">
        <v>-1.808153814963465E-3</v>
      </c>
    </row>
    <row r="535" spans="1:7">
      <c r="A535" s="2">
        <v>43320</v>
      </c>
      <c r="B535" s="4">
        <v>-8.7757008075028953E-4</v>
      </c>
      <c r="C535" s="4">
        <v>2.7926288022137591E-3</v>
      </c>
      <c r="D535" s="4">
        <v>-5.8028323689474082E-4</v>
      </c>
      <c r="E535" s="4">
        <v>0</v>
      </c>
      <c r="F535" s="4">
        <v>0</v>
      </c>
      <c r="G535" s="4">
        <v>-5.7955622737889678E-3</v>
      </c>
    </row>
    <row r="536" spans="1:7">
      <c r="A536" s="2">
        <v>43321</v>
      </c>
      <c r="B536" s="4">
        <v>-2.928297443452688E-3</v>
      </c>
      <c r="C536" s="4">
        <v>-1.479469088172203E-3</v>
      </c>
      <c r="D536" s="4">
        <v>-6.9688287640889968E-4</v>
      </c>
      <c r="E536" s="4">
        <v>-2.2395364058733769E-3</v>
      </c>
      <c r="F536" s="4">
        <v>0</v>
      </c>
      <c r="G536" s="4">
        <v>4.8552465362439179E-4</v>
      </c>
    </row>
    <row r="537" spans="1:7">
      <c r="A537" s="2">
        <v>43322</v>
      </c>
      <c r="B537" s="4">
        <v>-1.9970786922425598E-2</v>
      </c>
      <c r="C537" s="4">
        <v>-4.3572793528057208E-4</v>
      </c>
      <c r="D537" s="4">
        <v>-1.7435378019604599E-3</v>
      </c>
      <c r="E537" s="4">
        <v>-1.9079639324501629E-2</v>
      </c>
      <c r="F537" s="4">
        <v>-8.2758541764884619E-3</v>
      </c>
      <c r="G537" s="4">
        <v>-7.6473962385525951E-3</v>
      </c>
    </row>
    <row r="538" spans="1:7">
      <c r="A538" s="2">
        <v>43325</v>
      </c>
      <c r="B538" s="4">
        <v>-3.5960806872296081E-3</v>
      </c>
      <c r="C538" s="4">
        <v>-1.508416880379293E-2</v>
      </c>
      <c r="D538" s="4">
        <v>-6.9835516967609035E-4</v>
      </c>
      <c r="E538" s="4">
        <v>-1.029763446560128E-2</v>
      </c>
      <c r="F538" s="4">
        <v>-4.1724908998049806E-3</v>
      </c>
      <c r="G538" s="4">
        <v>-1.9569119735585172E-3</v>
      </c>
    </row>
    <row r="539" spans="1:7">
      <c r="A539" s="2">
        <v>43326</v>
      </c>
      <c r="B539" s="4">
        <v>-1.5030846025310129E-4</v>
      </c>
      <c r="C539" s="4">
        <v>9.7380144514080946E-4</v>
      </c>
      <c r="D539" s="4">
        <v>1.747687690354383E-3</v>
      </c>
      <c r="E539" s="4">
        <v>-1.6184678683651591E-2</v>
      </c>
      <c r="F539" s="4">
        <v>2.793293485018999E-3</v>
      </c>
      <c r="G539" s="4">
        <v>4.9023856026404466E-3</v>
      </c>
    </row>
    <row r="540" spans="1:7">
      <c r="A540" s="2">
        <v>43327</v>
      </c>
      <c r="B540" s="4">
        <v>-1.443800930939476E-2</v>
      </c>
      <c r="C540" s="4">
        <v>-1.662684406555304E-2</v>
      </c>
      <c r="D540" s="4">
        <v>-1.7446386069370769E-3</v>
      </c>
      <c r="E540" s="4">
        <v>-1.5276375058162711E-2</v>
      </c>
      <c r="F540" s="4">
        <v>-1.114205092182652E-2</v>
      </c>
      <c r="G540" s="4">
        <v>7.6839979120804092E-3</v>
      </c>
    </row>
    <row r="541" spans="1:7">
      <c r="A541" s="2">
        <v>43328</v>
      </c>
      <c r="B541" s="4">
        <v>7.019558484231414E-3</v>
      </c>
      <c r="C541" s="4">
        <v>-8.0946097049139354E-4</v>
      </c>
      <c r="D541" s="4">
        <v>1.2815217067447811E-3</v>
      </c>
      <c r="E541" s="4">
        <v>1.193321675582149E-2</v>
      </c>
      <c r="F541" s="4">
        <v>1.2676077999545839E-2</v>
      </c>
      <c r="G541" s="4">
        <v>8.1093961070755061E-3</v>
      </c>
    </row>
    <row r="542" spans="1:7">
      <c r="A542" s="2">
        <v>43329</v>
      </c>
      <c r="B542" s="4">
        <v>5.9098698946105088E-3</v>
      </c>
      <c r="C542" s="4">
        <v>9.2709162326118921E-3</v>
      </c>
      <c r="D542" s="4">
        <v>1.163633904795347E-3</v>
      </c>
      <c r="E542" s="4">
        <v>5.8961874854974727E-3</v>
      </c>
      <c r="F542" s="4">
        <v>-5.5632769867446363E-3</v>
      </c>
      <c r="G542" s="4">
        <v>9.2447441057244006E-3</v>
      </c>
    </row>
    <row r="543" spans="1:7">
      <c r="A543" s="2">
        <v>43332</v>
      </c>
      <c r="B543" s="4">
        <v>5.4232752879621593E-3</v>
      </c>
      <c r="C543" s="4">
        <v>4.9942495470025614E-3</v>
      </c>
      <c r="D543" s="4">
        <v>4.6502822377836322E-4</v>
      </c>
      <c r="E543" s="4">
        <v>1.40679267104733E-2</v>
      </c>
      <c r="F543" s="4">
        <v>2.7972000922729108E-3</v>
      </c>
      <c r="G543" s="4">
        <v>7.1388315691756077E-4</v>
      </c>
    </row>
    <row r="544" spans="1:7">
      <c r="A544" s="2">
        <v>43333</v>
      </c>
      <c r="B544" s="4">
        <v>6.1434557714286084E-3</v>
      </c>
      <c r="C544" s="4">
        <v>2.928336094692563E-3</v>
      </c>
      <c r="D544" s="4">
        <v>1.50968556925557E-3</v>
      </c>
      <c r="E544" s="4">
        <v>1.040477907723392E-2</v>
      </c>
      <c r="F544" s="4">
        <v>4.1840631313769796E-3</v>
      </c>
      <c r="G544" s="4">
        <v>-6.0627932713247512E-3</v>
      </c>
    </row>
    <row r="545" spans="1:7">
      <c r="A545" s="2">
        <v>43334</v>
      </c>
      <c r="B545" s="4">
        <v>3.871961353993258E-3</v>
      </c>
      <c r="C545" s="4">
        <v>2.2119979421830749E-3</v>
      </c>
      <c r="D545" s="4">
        <v>3.48458679195085E-4</v>
      </c>
      <c r="E545" s="4">
        <v>-2.2882216302452241E-3</v>
      </c>
      <c r="F545" s="4">
        <v>-1.388854487441749E-3</v>
      </c>
      <c r="G545" s="4">
        <v>-5.6215139553063009E-3</v>
      </c>
    </row>
    <row r="546" spans="1:7">
      <c r="A546" s="2">
        <v>43335</v>
      </c>
      <c r="B546" s="4">
        <v>-7.1207408085112167E-3</v>
      </c>
      <c r="C546" s="4">
        <v>-9.4464529578470735E-3</v>
      </c>
      <c r="D546" s="4">
        <v>-1.161893538014214E-4</v>
      </c>
      <c r="E546" s="4">
        <v>-1.261472137415443E-2</v>
      </c>
      <c r="F546" s="4">
        <v>0</v>
      </c>
      <c r="G546" s="4">
        <v>-2.5259041700694822E-3</v>
      </c>
    </row>
    <row r="547" spans="1:7">
      <c r="A547" s="2">
        <v>43336</v>
      </c>
      <c r="B547" s="4">
        <v>5.8270663453745541E-3</v>
      </c>
      <c r="C547" s="4">
        <v>1.7468866017628759E-2</v>
      </c>
      <c r="D547" s="4">
        <v>1.7394655822604581E-3</v>
      </c>
      <c r="E547" s="4">
        <v>9.2916707627455075E-3</v>
      </c>
      <c r="F547" s="4">
        <v>4.1724245803120841E-3</v>
      </c>
      <c r="G547" s="4">
        <v>5.9085890221652893E-3</v>
      </c>
    </row>
    <row r="548" spans="1:7">
      <c r="A548" s="2">
        <v>43339</v>
      </c>
      <c r="B548" s="4">
        <v>1.336893654131277E-2</v>
      </c>
      <c r="C548" s="4">
        <v>3.7665790293239798E-3</v>
      </c>
      <c r="D548" s="4">
        <v>3.4754244752366331E-4</v>
      </c>
      <c r="E548" s="4">
        <v>9.2056643968922991E-3</v>
      </c>
      <c r="F548" s="4">
        <v>0</v>
      </c>
      <c r="G548" s="4">
        <v>-3.5961317827719612E-3</v>
      </c>
    </row>
    <row r="549" spans="1:7">
      <c r="A549" s="2">
        <v>43340</v>
      </c>
      <c r="B549" s="4">
        <v>-8.7956466682637124E-4</v>
      </c>
      <c r="C549" s="4">
        <v>-7.9413217715056383E-3</v>
      </c>
      <c r="D549" s="4">
        <v>-4.6315216851833258E-4</v>
      </c>
      <c r="E549" s="4">
        <v>-4.5609042982427406E-3</v>
      </c>
      <c r="F549" s="4">
        <v>1.108038820886015E-2</v>
      </c>
      <c r="G549" s="4">
        <v>1.347428161696307E-2</v>
      </c>
    </row>
    <row r="550" spans="1:7">
      <c r="A550" s="2">
        <v>43341</v>
      </c>
      <c r="B550" s="4">
        <v>5.428358497093777E-3</v>
      </c>
      <c r="C550" s="4">
        <v>4.5742139485438482E-3</v>
      </c>
      <c r="D550" s="4">
        <v>-5.789204521823299E-4</v>
      </c>
      <c r="E550" s="4">
        <v>5.7272808138528752E-3</v>
      </c>
      <c r="F550" s="4">
        <v>5.4794466860144109E-3</v>
      </c>
      <c r="G550" s="4">
        <v>2.3767352956349799E-4</v>
      </c>
    </row>
    <row r="551" spans="1:7">
      <c r="A551" s="2">
        <v>43342</v>
      </c>
      <c r="B551" s="4">
        <v>-9.4848184729166007E-3</v>
      </c>
      <c r="C551" s="4">
        <v>-4.9036565110203156E-3</v>
      </c>
      <c r="D551" s="4">
        <v>-8.1072756372280175E-4</v>
      </c>
      <c r="E551" s="4">
        <v>-1.4806431060975119E-2</v>
      </c>
      <c r="F551" s="4">
        <v>-4.0872219597668513E-3</v>
      </c>
      <c r="G551" s="4">
        <v>-6.4088146210454777E-3</v>
      </c>
    </row>
    <row r="552" spans="1:7">
      <c r="A552" s="2">
        <v>43343</v>
      </c>
      <c r="B552" s="4">
        <v>-7.9552133836514605E-3</v>
      </c>
      <c r="C552" s="4">
        <v>-1.1439392301669791E-3</v>
      </c>
      <c r="D552" s="4">
        <v>1.2751660121246291E-3</v>
      </c>
      <c r="E552" s="4">
        <v>8.0927490064461871E-3</v>
      </c>
      <c r="F552" s="4">
        <v>0</v>
      </c>
      <c r="G552" s="4">
        <v>3.9416363552915454E-3</v>
      </c>
    </row>
    <row r="553" spans="1:7">
      <c r="A553" s="2">
        <v>43346</v>
      </c>
      <c r="B553" s="4">
        <v>0</v>
      </c>
      <c r="C553" s="4">
        <v>0</v>
      </c>
      <c r="D553" s="4">
        <v>0</v>
      </c>
      <c r="E553" s="4">
        <v>0</v>
      </c>
      <c r="F553" s="4">
        <v>1.36802037758077E-3</v>
      </c>
      <c r="G553" s="4">
        <v>0</v>
      </c>
    </row>
    <row r="554" spans="1:7">
      <c r="A554" s="2">
        <v>43347</v>
      </c>
      <c r="B554" s="4">
        <v>-8.4645684229311957E-3</v>
      </c>
      <c r="C554" s="4">
        <v>-5.1096980014024851E-3</v>
      </c>
      <c r="D554" s="4">
        <v>-2.0818200923983228E-3</v>
      </c>
      <c r="E554" s="4">
        <v>-1.490830707854607E-2</v>
      </c>
      <c r="F554" s="4">
        <v>-5.4644755348344232E-3</v>
      </c>
      <c r="G554" s="4">
        <v>-1.1897698653622E-2</v>
      </c>
    </row>
    <row r="555" spans="1:7">
      <c r="A555" s="2">
        <v>43348</v>
      </c>
      <c r="B555" s="4">
        <v>-9.1356975258027884E-3</v>
      </c>
      <c r="C555" s="4">
        <v>3.4534613352918959E-3</v>
      </c>
      <c r="D555" s="4">
        <v>-1.0483927953708341E-3</v>
      </c>
      <c r="E555" s="4">
        <v>-5.8208595297156718E-3</v>
      </c>
      <c r="F555" s="4">
        <v>-6.8681578700365842E-3</v>
      </c>
      <c r="G555" s="4">
        <v>5.7797361842202299E-3</v>
      </c>
    </row>
    <row r="556" spans="1:7">
      <c r="A556" s="2">
        <v>43349</v>
      </c>
      <c r="B556" s="4">
        <v>-3.0230156287130989E-3</v>
      </c>
      <c r="C556" s="4">
        <v>1.941415648566869E-3</v>
      </c>
      <c r="D556" s="4">
        <v>8.1624670762003859E-4</v>
      </c>
      <c r="E556" s="4">
        <v>0</v>
      </c>
      <c r="F556" s="4">
        <v>-1.3831575180435209E-3</v>
      </c>
      <c r="G556" s="4">
        <v>2.8730943264880788E-3</v>
      </c>
    </row>
    <row r="557" spans="1:7">
      <c r="A557" s="2">
        <v>43350</v>
      </c>
      <c r="B557" s="4">
        <v>-8.0351720017423078E-3</v>
      </c>
      <c r="C557" s="4">
        <v>-2.7302937827557989E-3</v>
      </c>
      <c r="D557" s="4">
        <v>-1.0489835957582241E-3</v>
      </c>
      <c r="E557" s="4">
        <v>-5.85476248285699E-3</v>
      </c>
      <c r="F557" s="4">
        <v>1.3850732925810849E-3</v>
      </c>
      <c r="G557" s="4">
        <v>-1.086271312939258E-2</v>
      </c>
    </row>
    <row r="558" spans="1:7">
      <c r="A558" s="2">
        <v>43353</v>
      </c>
      <c r="B558" s="4">
        <v>6.1132175319897897E-3</v>
      </c>
      <c r="C558" s="4">
        <v>-7.0654268906533702E-4</v>
      </c>
      <c r="D558" s="4">
        <v>1.983288582650955E-3</v>
      </c>
      <c r="E558" s="4">
        <v>0</v>
      </c>
      <c r="F558" s="4">
        <v>2.766249083506533E-3</v>
      </c>
      <c r="G558" s="4">
        <v>4.4652476338442604E-3</v>
      </c>
    </row>
    <row r="559" spans="1:7">
      <c r="A559" s="2">
        <v>43354</v>
      </c>
      <c r="B559" s="4">
        <v>9.1149797039302705E-4</v>
      </c>
      <c r="C559" s="4">
        <v>6.1864510720499588E-4</v>
      </c>
      <c r="D559" s="4">
        <v>2.33646746887306E-4</v>
      </c>
      <c r="E559" s="4">
        <v>3.5335217091176929E-3</v>
      </c>
      <c r="F559" s="4">
        <v>-1.379341914735988E-3</v>
      </c>
      <c r="G559" s="4">
        <v>-1.201670355328588E-4</v>
      </c>
    </row>
    <row r="560" spans="1:7">
      <c r="A560" s="2">
        <v>43355</v>
      </c>
      <c r="B560" s="4">
        <v>4.2496052390714736E-3</v>
      </c>
      <c r="C560" s="4">
        <v>8.3907166401662181E-3</v>
      </c>
      <c r="D560" s="4">
        <v>2.328192959820452E-3</v>
      </c>
      <c r="E560" s="4">
        <v>2.34742620889361E-3</v>
      </c>
      <c r="F560" s="4">
        <v>2.762494253585102E-3</v>
      </c>
      <c r="G560" s="4">
        <v>4.8083770626217159E-4</v>
      </c>
    </row>
    <row r="561" spans="1:7">
      <c r="A561" s="2">
        <v>43356</v>
      </c>
      <c r="B561" s="4">
        <v>7.4053726866283309E-3</v>
      </c>
      <c r="C561" s="4">
        <v>-3.5911013338910669E-3</v>
      </c>
      <c r="D561" s="4">
        <v>1.8586423647546371E-3</v>
      </c>
      <c r="E561" s="4">
        <v>-5.85476248285699E-3</v>
      </c>
      <c r="F561" s="4">
        <v>4.1321944938577104E-3</v>
      </c>
      <c r="G561" s="4">
        <v>4.9238432393310383E-3</v>
      </c>
    </row>
    <row r="562" spans="1:7">
      <c r="A562" s="2">
        <v>43357</v>
      </c>
      <c r="B562" s="4">
        <v>1.500004956400236E-3</v>
      </c>
      <c r="C562" s="4">
        <v>-6.5049708093173342E-3</v>
      </c>
      <c r="D562" s="4">
        <v>9.2736736567466949E-4</v>
      </c>
      <c r="E562" s="4">
        <v>-2.3553035053720528E-3</v>
      </c>
      <c r="F562" s="4">
        <v>4.1152551392775738E-3</v>
      </c>
      <c r="G562" s="4">
        <v>-6.3342507331396458E-3</v>
      </c>
    </row>
    <row r="563" spans="1:7">
      <c r="A563" s="2">
        <v>43360</v>
      </c>
      <c r="B563" s="4">
        <v>8.9853621146462892E-4</v>
      </c>
      <c r="C563" s="4">
        <v>5.2203502460583806E-3</v>
      </c>
      <c r="D563" s="4">
        <v>-6.9502457203363122E-4</v>
      </c>
      <c r="E563" s="4">
        <v>2.3608640567607249E-3</v>
      </c>
      <c r="F563" s="4">
        <v>-2.7322377674171561E-3</v>
      </c>
      <c r="G563" s="4">
        <v>3.2477988981005619E-3</v>
      </c>
    </row>
    <row r="564" spans="1:7">
      <c r="A564" s="2">
        <v>43361</v>
      </c>
      <c r="B564" s="4">
        <v>1.04760827952306E-2</v>
      </c>
      <c r="C564" s="4">
        <v>-1.4963310274801469E-3</v>
      </c>
      <c r="D564" s="4">
        <v>-1.1565002029900739E-4</v>
      </c>
      <c r="E564" s="4">
        <v>1.1778664078243789E-2</v>
      </c>
      <c r="F564" s="4">
        <v>2.739723343007316E-3</v>
      </c>
      <c r="G564" s="4">
        <v>-4.7954157110766671E-3</v>
      </c>
    </row>
    <row r="565" spans="1:7">
      <c r="A565" s="2">
        <v>43362</v>
      </c>
      <c r="B565" s="4">
        <v>3.5544724534581911E-3</v>
      </c>
      <c r="C565" s="4">
        <v>3.878656580944551E-3</v>
      </c>
      <c r="D565" s="4">
        <v>-1.854749286091528E-3</v>
      </c>
      <c r="E565" s="4">
        <v>3.4923271345215219E-3</v>
      </c>
      <c r="F565" s="4">
        <v>1.366086312865278E-3</v>
      </c>
      <c r="G565" s="4">
        <v>-1.1685634443469709E-2</v>
      </c>
    </row>
    <row r="566" spans="1:7">
      <c r="A566" s="2">
        <v>43363</v>
      </c>
      <c r="B566" s="4">
        <v>1.239659024854878E-2</v>
      </c>
      <c r="C566" s="4">
        <v>3.4246522572403131E-3</v>
      </c>
      <c r="D566" s="4">
        <v>1.3933016115947881E-3</v>
      </c>
      <c r="E566" s="4">
        <v>1.044087205647592E-2</v>
      </c>
      <c r="F566" s="4">
        <v>5.4570207734467857E-3</v>
      </c>
      <c r="G566" s="4">
        <v>9.3854881647996713E-3</v>
      </c>
    </row>
    <row r="567" spans="1:7">
      <c r="A567" s="2">
        <v>43364</v>
      </c>
      <c r="B567" s="4">
        <v>4.373783780191598E-4</v>
      </c>
      <c r="C567" s="4">
        <v>-6.8259280844583659E-3</v>
      </c>
      <c r="D567" s="4">
        <v>2.323534880257494E-4</v>
      </c>
      <c r="E567" s="4">
        <v>3.4443288882493039E-3</v>
      </c>
      <c r="F567" s="4">
        <v>5.4274033207795114E-3</v>
      </c>
      <c r="G567" s="4">
        <v>-3.6221723686669089E-4</v>
      </c>
    </row>
    <row r="568" spans="1:7">
      <c r="A568" s="2">
        <v>43367</v>
      </c>
      <c r="B568" s="4">
        <v>-4.5168732035272274E-3</v>
      </c>
      <c r="C568" s="4">
        <v>-1.7619740455376839E-4</v>
      </c>
      <c r="D568" s="4">
        <v>-4.641394808071464E-4</v>
      </c>
      <c r="E568" s="4">
        <v>-9.1533498878884068E-3</v>
      </c>
      <c r="F568" s="4">
        <v>-5.3981056243876946E-3</v>
      </c>
      <c r="G568" s="4">
        <v>-1.7958053891919401E-2</v>
      </c>
    </row>
    <row r="569" spans="1:7">
      <c r="A569" s="2">
        <v>43368</v>
      </c>
      <c r="B569" s="4">
        <v>4.9764098006217514E-3</v>
      </c>
      <c r="C569" s="4">
        <v>1.5863250483771909E-3</v>
      </c>
      <c r="D569" s="4">
        <v>-8.1204656423272681E-4</v>
      </c>
      <c r="E569" s="4">
        <v>-4.6189538445998712E-3</v>
      </c>
      <c r="F569" s="4">
        <v>1.3568831800703229E-3</v>
      </c>
      <c r="G569" s="4">
        <v>1.2508969720959051E-4</v>
      </c>
    </row>
    <row r="570" spans="1:7">
      <c r="A570" s="2">
        <v>43369</v>
      </c>
      <c r="B570" s="4">
        <v>4.3712448950006261E-4</v>
      </c>
      <c r="C570" s="4">
        <v>-5.2793529790183813E-3</v>
      </c>
      <c r="D570" s="4">
        <v>1.044842649549738E-3</v>
      </c>
      <c r="E570" s="4">
        <v>0</v>
      </c>
      <c r="F570" s="4">
        <v>-1.355044542921902E-3</v>
      </c>
      <c r="G570" s="4">
        <v>-1.19731226962716E-2</v>
      </c>
    </row>
    <row r="571" spans="1:7">
      <c r="A571" s="2">
        <v>43370</v>
      </c>
      <c r="B571" s="4">
        <v>-2.0381892572977072E-3</v>
      </c>
      <c r="C571" s="4">
        <v>-8.8456432817800579E-3</v>
      </c>
      <c r="D571" s="4">
        <v>1.85561034848658E-3</v>
      </c>
      <c r="E571" s="4">
        <v>-1.1599794407856081E-3</v>
      </c>
      <c r="F571" s="4">
        <v>0</v>
      </c>
      <c r="G571" s="4">
        <v>4.7969746329477037E-3</v>
      </c>
    </row>
    <row r="572" spans="1:7">
      <c r="A572" s="2">
        <v>43371</v>
      </c>
      <c r="B572" s="4">
        <v>-8.169279301864063E-3</v>
      </c>
      <c r="C572" s="4">
        <v>6.3364485955854644E-3</v>
      </c>
      <c r="D572" s="4">
        <v>6.9531058773808496E-4</v>
      </c>
      <c r="E572" s="4">
        <v>-1.161561737276773E-3</v>
      </c>
      <c r="F572" s="4">
        <v>0</v>
      </c>
      <c r="G572" s="4">
        <v>1.3567460962399251E-2</v>
      </c>
    </row>
    <row r="573" spans="1:7">
      <c r="A573" s="2">
        <v>43374</v>
      </c>
      <c r="B573" s="4">
        <v>1.176633789384818E-3</v>
      </c>
      <c r="C573" s="4">
        <v>-1.6850162983919059E-3</v>
      </c>
      <c r="D573" s="4">
        <v>2.893356935918634E-3</v>
      </c>
      <c r="E573" s="4">
        <v>-2.3255896088973942E-3</v>
      </c>
      <c r="F573" s="4">
        <v>5.4274033207795114E-3</v>
      </c>
      <c r="G573" s="4">
        <v>-9.2955831451979609E-3</v>
      </c>
    </row>
    <row r="574" spans="1:7">
      <c r="A574" s="2">
        <v>43375</v>
      </c>
      <c r="B574" s="4">
        <v>-5.1415287542683208E-3</v>
      </c>
      <c r="C574" s="4">
        <v>1.1548397044346631E-2</v>
      </c>
      <c r="D574" s="4">
        <v>-8.1145537264026846E-4</v>
      </c>
      <c r="E574" s="4">
        <v>8.1584190381518429E-3</v>
      </c>
      <c r="F574" s="4">
        <v>-1.349494230849402E-3</v>
      </c>
      <c r="G574" s="4">
        <v>-2.2520606774181222E-3</v>
      </c>
    </row>
    <row r="575" spans="1:7">
      <c r="A575" s="2">
        <v>43376</v>
      </c>
      <c r="B575" s="4">
        <v>-1.7722473506710521E-3</v>
      </c>
      <c r="C575" s="4">
        <v>-3.9519150503420919E-3</v>
      </c>
      <c r="D575" s="4">
        <v>-2.6671665935954492E-3</v>
      </c>
      <c r="E575" s="4">
        <v>-4.624060141575459E-3</v>
      </c>
      <c r="F575" s="4">
        <v>1.3513178264603629E-3</v>
      </c>
      <c r="G575" s="4">
        <v>-1.065847303910117E-2</v>
      </c>
    </row>
    <row r="576" spans="1:7">
      <c r="A576" s="2">
        <v>43377</v>
      </c>
      <c r="B576" s="4">
        <v>-1.16864233856715E-2</v>
      </c>
      <c r="C576" s="4">
        <v>5.2905297969507714E-4</v>
      </c>
      <c r="D576" s="4">
        <v>-3.7205998238618592E-3</v>
      </c>
      <c r="E576" s="4">
        <v>-1.393738855333704E-2</v>
      </c>
      <c r="F576" s="4">
        <v>-1.0796211248775389E-2</v>
      </c>
      <c r="G576" s="4">
        <v>-8.3647360283929384E-3</v>
      </c>
    </row>
    <row r="577" spans="1:7">
      <c r="A577" s="2">
        <v>43378</v>
      </c>
      <c r="B577" s="4">
        <v>-5.9870119971019431E-3</v>
      </c>
      <c r="C577" s="4">
        <v>2.8198773824292811E-3</v>
      </c>
      <c r="D577" s="4">
        <v>-4.4355538692267826E-3</v>
      </c>
      <c r="E577" s="4">
        <v>-7.0670434182351638E-3</v>
      </c>
      <c r="F577" s="4">
        <v>-6.8212434403990274E-3</v>
      </c>
      <c r="G577" s="4">
        <v>-5.1164577553908241E-4</v>
      </c>
    </row>
    <row r="578" spans="1:7">
      <c r="A578" s="2">
        <v>43381</v>
      </c>
      <c r="B578" s="4">
        <v>-4.8186434976604797E-3</v>
      </c>
      <c r="C578" s="4">
        <v>-1.1072074713894381E-2</v>
      </c>
      <c r="D578" s="4">
        <v>-2.2267906105705171E-3</v>
      </c>
      <c r="E578" s="4">
        <v>8.3035256130212787E-3</v>
      </c>
      <c r="F578" s="4">
        <v>-4.1209078219435202E-3</v>
      </c>
      <c r="G578" s="4">
        <v>1.4450275319044749E-2</v>
      </c>
    </row>
    <row r="579" spans="1:7">
      <c r="A579" s="2">
        <v>43382</v>
      </c>
      <c r="B579" s="4">
        <v>-2.572161875093903E-3</v>
      </c>
      <c r="C579" s="4">
        <v>5.3312207309108572E-4</v>
      </c>
      <c r="D579" s="4">
        <v>1.5273964276307781E-3</v>
      </c>
      <c r="E579" s="4">
        <v>1.1767130173356839E-3</v>
      </c>
      <c r="F579" s="4">
        <v>5.5172361176589746E-3</v>
      </c>
      <c r="G579" s="4">
        <v>1.386508101091088E-3</v>
      </c>
    </row>
    <row r="580" spans="1:7">
      <c r="A580" s="2">
        <v>43383</v>
      </c>
      <c r="B580" s="4">
        <v>-2.1238019386037092E-2</v>
      </c>
      <c r="C580" s="4">
        <v>2.4866677006325499E-3</v>
      </c>
      <c r="D580" s="4">
        <v>-7.1571697301268111E-3</v>
      </c>
      <c r="E580" s="4">
        <v>-3.0552452684907468E-2</v>
      </c>
      <c r="F580" s="4">
        <v>-2.3319626499796801E-2</v>
      </c>
      <c r="G580" s="4">
        <v>-1.4853486920848979E-2</v>
      </c>
    </row>
    <row r="581" spans="1:7">
      <c r="A581" s="2">
        <v>43384</v>
      </c>
      <c r="B581" s="4">
        <v>-1.3949047808500811E-2</v>
      </c>
      <c r="C581" s="4">
        <v>2.5691013434101521E-2</v>
      </c>
      <c r="D581" s="4">
        <v>8.2735176691861589E-4</v>
      </c>
      <c r="E581" s="4">
        <v>-1.212107043305477E-2</v>
      </c>
      <c r="F581" s="4">
        <v>-2.528087517300415E-2</v>
      </c>
      <c r="G581" s="4">
        <v>-2.86225616429443E-2</v>
      </c>
    </row>
    <row r="582" spans="1:7">
      <c r="A582" s="2">
        <v>43385</v>
      </c>
      <c r="B582" s="4">
        <v>3.6151850512895489E-3</v>
      </c>
      <c r="C582" s="4">
        <v>-4.7503491808779108E-3</v>
      </c>
      <c r="D582" s="4">
        <v>5.3130787489892306E-3</v>
      </c>
      <c r="E582" s="4">
        <v>1.8404659138793189E-2</v>
      </c>
      <c r="F582" s="4">
        <v>0</v>
      </c>
      <c r="G582" s="4">
        <v>-2.6311860571579531E-3</v>
      </c>
    </row>
    <row r="583" spans="1:7">
      <c r="A583" s="2">
        <v>43388</v>
      </c>
      <c r="B583" s="4">
        <v>-2.349167463026824E-3</v>
      </c>
      <c r="C583" s="4">
        <v>6.6822582715830858E-3</v>
      </c>
      <c r="D583" s="4">
        <v>-7.0438082944346281E-4</v>
      </c>
      <c r="E583" s="4">
        <v>-3.6142878637960289E-3</v>
      </c>
      <c r="F583" s="4">
        <v>2.881841608301627E-3</v>
      </c>
      <c r="G583" s="4">
        <v>6.7265866868500002E-3</v>
      </c>
    </row>
    <row r="584" spans="1:7">
      <c r="A584" s="2">
        <v>43389</v>
      </c>
      <c r="B584" s="4">
        <v>1.7111453910650939E-2</v>
      </c>
      <c r="C584" s="4">
        <v>-1.724111622777524E-3</v>
      </c>
      <c r="D584" s="4">
        <v>3.4083560361946041E-3</v>
      </c>
      <c r="E584" s="4">
        <v>2.0556236579899471E-2</v>
      </c>
      <c r="F584" s="4">
        <v>8.6206813865932208E-3</v>
      </c>
      <c r="G584" s="4">
        <v>2.056847327796962E-2</v>
      </c>
    </row>
    <row r="585" spans="1:7">
      <c r="A585" s="2">
        <v>43390</v>
      </c>
      <c r="B585" s="4">
        <v>-5.7107776777680641E-3</v>
      </c>
      <c r="C585" s="4">
        <v>-8.6374231147434699E-5</v>
      </c>
      <c r="D585" s="4">
        <v>-1.9916970457938281E-3</v>
      </c>
      <c r="E585" s="4">
        <v>-2.3697363276218302E-3</v>
      </c>
      <c r="F585" s="4">
        <v>0</v>
      </c>
      <c r="G585" s="4">
        <v>-3.8513244367766042E-3</v>
      </c>
    </row>
    <row r="586" spans="1:7">
      <c r="A586" s="2">
        <v>43391</v>
      </c>
      <c r="B586" s="4">
        <v>-1.6144055618016021E-2</v>
      </c>
      <c r="C586" s="4">
        <v>1.122698440194414E-3</v>
      </c>
      <c r="D586" s="4">
        <v>-4.2246986872389591E-3</v>
      </c>
      <c r="E586" s="4">
        <v>-1.0688933499510941E-2</v>
      </c>
      <c r="F586" s="4">
        <v>-4.2735341723448839E-3</v>
      </c>
      <c r="G586" s="4">
        <v>-1.9328116503600781E-3</v>
      </c>
    </row>
    <row r="587" spans="1:7">
      <c r="A587" s="2">
        <v>43392</v>
      </c>
      <c r="B587" s="4">
        <v>5.6800469800584166E-3</v>
      </c>
      <c r="C587" s="4">
        <v>7.7643175212949167E-4</v>
      </c>
      <c r="D587" s="4">
        <v>5.8923374969110931E-4</v>
      </c>
      <c r="E587" s="4">
        <v>3.6013927175915228E-3</v>
      </c>
      <c r="F587" s="4">
        <v>-1.430579738499471E-3</v>
      </c>
      <c r="G587" s="4">
        <v>8.6508207286097871E-3</v>
      </c>
    </row>
    <row r="588" spans="1:7">
      <c r="A588" s="2">
        <v>43395</v>
      </c>
      <c r="B588" s="4">
        <v>-4.3929471227723838E-3</v>
      </c>
      <c r="C588" s="4">
        <v>-2.5860102252693862E-3</v>
      </c>
      <c r="D588" s="4">
        <v>4.712023455095693E-4</v>
      </c>
      <c r="E588" s="4">
        <v>1.196237148398227E-3</v>
      </c>
      <c r="F588" s="4">
        <v>-8.5959803174191496E-3</v>
      </c>
      <c r="G588" s="4">
        <v>-1.395299016807483E-2</v>
      </c>
    </row>
    <row r="589" spans="1:7">
      <c r="A589" s="2">
        <v>43396</v>
      </c>
      <c r="B589" s="4">
        <v>-9.4547653194534398E-3</v>
      </c>
      <c r="C589" s="4">
        <v>5.8767635516041583E-3</v>
      </c>
      <c r="D589" s="4">
        <v>-9.4161247856583419E-4</v>
      </c>
      <c r="E589" s="4">
        <v>-1.9115716371541192E-2</v>
      </c>
      <c r="F589" s="4">
        <v>-1.8786143498215169E-2</v>
      </c>
      <c r="G589" s="4">
        <v>4.4137910005164196E-3</v>
      </c>
    </row>
    <row r="590" spans="1:7">
      <c r="A590" s="2">
        <v>43397</v>
      </c>
      <c r="B590" s="4">
        <v>-2.831679869684223E-2</v>
      </c>
      <c r="C590" s="4">
        <v>2.3198236435848511E-3</v>
      </c>
      <c r="D590" s="4">
        <v>-4.9491417311174901E-3</v>
      </c>
      <c r="E590" s="4">
        <v>-2.3142587618346311E-2</v>
      </c>
      <c r="F590" s="4">
        <v>-4.4182228482670949E-3</v>
      </c>
      <c r="G590" s="4">
        <v>9.434975855493466E-3</v>
      </c>
    </row>
    <row r="591" spans="1:7">
      <c r="A591" s="2">
        <v>43398</v>
      </c>
      <c r="B591" s="4">
        <v>1.260638355800614E-2</v>
      </c>
      <c r="C591" s="4">
        <v>-2.2287170244185139E-3</v>
      </c>
      <c r="D591" s="4">
        <v>2.0129345029449301E-3</v>
      </c>
      <c r="E591" s="4">
        <v>1.4962645460959051E-2</v>
      </c>
      <c r="F591" s="4">
        <v>0</v>
      </c>
      <c r="G591" s="4">
        <v>1.280432926176678E-2</v>
      </c>
    </row>
    <row r="592" spans="1:7">
      <c r="A592" s="2">
        <v>43399</v>
      </c>
      <c r="B592" s="4">
        <v>-6.7905654018199924E-3</v>
      </c>
      <c r="C592" s="4">
        <v>3.1786521678458519E-3</v>
      </c>
      <c r="D592" s="4">
        <v>-4.4912982262589329E-3</v>
      </c>
      <c r="E592" s="4">
        <v>-7.3710947734662016E-3</v>
      </c>
      <c r="F592" s="4">
        <v>-2.9586474980016759E-3</v>
      </c>
      <c r="G592" s="4">
        <v>-2.4020332409516069E-2</v>
      </c>
    </row>
    <row r="593" spans="1:7">
      <c r="A593" s="2">
        <v>43402</v>
      </c>
      <c r="B593" s="4">
        <v>-2.7675692204250919E-3</v>
      </c>
      <c r="C593" s="4">
        <v>-3.9393602611700329E-3</v>
      </c>
      <c r="D593" s="4">
        <v>-9.4931543197895873E-4</v>
      </c>
      <c r="E593" s="4">
        <v>-2.1039615126103531E-2</v>
      </c>
      <c r="F593" s="4">
        <v>-1.483642786981654E-3</v>
      </c>
      <c r="G593" s="4">
        <v>1.269462876949223E-2</v>
      </c>
    </row>
    <row r="594" spans="1:7">
      <c r="A594" s="2">
        <v>43403</v>
      </c>
      <c r="B594" s="4">
        <v>1.2079848210879479E-2</v>
      </c>
      <c r="C594" s="4">
        <v>-4.3847864976440656E-3</v>
      </c>
      <c r="D594" s="4">
        <v>2.3759539535412881E-3</v>
      </c>
      <c r="E594" s="4">
        <v>1.390649648433673E-2</v>
      </c>
      <c r="F594" s="4">
        <v>-2.9717653595588982E-3</v>
      </c>
      <c r="G594" s="4">
        <v>1.368620291604916E-2</v>
      </c>
    </row>
    <row r="595" spans="1:7">
      <c r="A595" s="2">
        <v>43404</v>
      </c>
      <c r="B595" s="4">
        <v>7.4192210539074646E-3</v>
      </c>
      <c r="C595" s="4">
        <v>-5.6131391083675819E-3</v>
      </c>
      <c r="D595" s="4">
        <v>0</v>
      </c>
      <c r="E595" s="4">
        <v>1.1221920974978211E-2</v>
      </c>
      <c r="F595" s="4">
        <v>1.7883738431724531E-2</v>
      </c>
      <c r="G595" s="4">
        <v>-1.1734928616762621E-2</v>
      </c>
    </row>
    <row r="596" spans="1:7">
      <c r="A596" s="2">
        <v>43405</v>
      </c>
      <c r="B596" s="4">
        <v>1.280816117994665E-2</v>
      </c>
      <c r="C596" s="4">
        <v>1.285276342099273E-2</v>
      </c>
      <c r="D596" s="4">
        <v>4.5874638476464114E-3</v>
      </c>
      <c r="E596" s="4">
        <v>2.8360086035100981E-2</v>
      </c>
      <c r="F596" s="4">
        <v>4.3924172977254372E-3</v>
      </c>
      <c r="G596" s="4">
        <v>4.7241703531659676E-3</v>
      </c>
    </row>
    <row r="597" spans="1:7">
      <c r="A597" s="2">
        <v>43406</v>
      </c>
      <c r="B597" s="4">
        <v>1.422757815923603E-3</v>
      </c>
      <c r="C597" s="4">
        <v>1.7151910256396621E-4</v>
      </c>
      <c r="D597" s="4">
        <v>-5.9339554713555565E-4</v>
      </c>
      <c r="E597" s="4">
        <v>0</v>
      </c>
      <c r="F597" s="4">
        <v>-2.9154490579095249E-3</v>
      </c>
      <c r="G597" s="4">
        <v>-8.2600821694066573E-3</v>
      </c>
    </row>
    <row r="598" spans="1:7">
      <c r="A598" s="2">
        <v>43409</v>
      </c>
      <c r="B598" s="4">
        <v>0</v>
      </c>
      <c r="C598" s="4">
        <v>-2.4003324100665409E-3</v>
      </c>
      <c r="D598" s="4">
        <v>8.3087433043216308E-4</v>
      </c>
      <c r="E598" s="4">
        <v>1.438841759273379E-2</v>
      </c>
      <c r="F598" s="4">
        <v>7.3098995295763913E-3</v>
      </c>
      <c r="G598" s="4">
        <v>1.4864114006959641E-2</v>
      </c>
    </row>
    <row r="599" spans="1:7">
      <c r="A599" s="2">
        <v>43410</v>
      </c>
      <c r="B599" s="4">
        <v>4.1042879385171371E-3</v>
      </c>
      <c r="C599" s="4">
        <v>-2.8357980859837761E-3</v>
      </c>
      <c r="D599" s="4">
        <v>2.6084366021317251E-3</v>
      </c>
      <c r="E599" s="4">
        <v>1.063839526802135E-2</v>
      </c>
      <c r="F599" s="4">
        <v>5.8055098154059506E-3</v>
      </c>
      <c r="G599" s="4">
        <v>5.0505015399651132E-3</v>
      </c>
    </row>
    <row r="600" spans="1:7">
      <c r="A600" s="2">
        <v>43411</v>
      </c>
      <c r="B600" s="4">
        <v>1.3362565922915289E-2</v>
      </c>
      <c r="C600" s="4">
        <v>-8.6195589034443465E-5</v>
      </c>
      <c r="D600" s="4">
        <v>5.7946640342585454E-3</v>
      </c>
      <c r="E600" s="4">
        <v>2.807003500139604E-2</v>
      </c>
      <c r="F600" s="4">
        <v>1.731607003877933E-2</v>
      </c>
      <c r="G600" s="4">
        <v>1.1934492214380249E-2</v>
      </c>
    </row>
    <row r="601" spans="1:7">
      <c r="A601" s="2">
        <v>43412</v>
      </c>
      <c r="B601" s="4">
        <v>-9.7734898010202187E-3</v>
      </c>
      <c r="C601" s="4">
        <v>-2.15461520839566E-3</v>
      </c>
      <c r="D601" s="4">
        <v>-2.4693010647837128E-3</v>
      </c>
      <c r="E601" s="4">
        <v>-6.8258477569071996E-3</v>
      </c>
      <c r="F601" s="4">
        <v>5.6737533008290866E-3</v>
      </c>
      <c r="G601" s="4">
        <v>7.4494691911475286E-4</v>
      </c>
    </row>
    <row r="602" spans="1:7">
      <c r="A602" s="2">
        <v>43413</v>
      </c>
      <c r="B602" s="4">
        <v>-6.5799231182844808E-3</v>
      </c>
      <c r="C602" s="4">
        <v>-1.122815197848959E-2</v>
      </c>
      <c r="D602" s="4">
        <v>-5.6574271894302974E-3</v>
      </c>
      <c r="E602" s="4">
        <v>-9.1639508356594623E-3</v>
      </c>
      <c r="F602" s="4">
        <v>-7.0522129278958179E-3</v>
      </c>
      <c r="G602" s="4">
        <v>-1.2429304064831559E-4</v>
      </c>
    </row>
    <row r="603" spans="1:7">
      <c r="A603" s="2">
        <v>43416</v>
      </c>
      <c r="B603" s="4">
        <v>-1.640113015035027E-2</v>
      </c>
      <c r="C603" s="4">
        <v>-7.1628203247651179E-3</v>
      </c>
      <c r="D603" s="4">
        <v>-6.1638279861524481E-3</v>
      </c>
      <c r="E603" s="4">
        <v>-3.4681036296987382E-3</v>
      </c>
      <c r="F603" s="4">
        <v>-1.7045438382004788E-2</v>
      </c>
      <c r="G603" s="4">
        <v>1.9854069572002859E-3</v>
      </c>
    </row>
    <row r="604" spans="1:7">
      <c r="A604" s="2">
        <v>43417</v>
      </c>
      <c r="B604" s="4">
        <v>4.3288970067332233E-3</v>
      </c>
      <c r="C604" s="4">
        <v>3.5186771814399442E-4</v>
      </c>
      <c r="D604" s="4">
        <v>-1.6699194879896679E-3</v>
      </c>
      <c r="E604" s="4">
        <v>0</v>
      </c>
      <c r="F604" s="4">
        <v>1.0115562724344331E-2</v>
      </c>
      <c r="G604" s="4">
        <v>-9.9090687861147497E-4</v>
      </c>
    </row>
    <row r="605" spans="1:7">
      <c r="A605" s="2">
        <v>43418</v>
      </c>
      <c r="B605" s="4">
        <v>7.9820532499308428E-4</v>
      </c>
      <c r="C605" s="4">
        <v>8.2673919668982965E-3</v>
      </c>
      <c r="D605" s="4">
        <v>-1.9121575438643119E-3</v>
      </c>
      <c r="E605" s="4">
        <v>-2.3201937903279961E-3</v>
      </c>
      <c r="F605" s="4">
        <v>-1.14449107761927E-2</v>
      </c>
      <c r="G605" s="4">
        <v>-2.478587145054223E-3</v>
      </c>
    </row>
    <row r="606" spans="1:7">
      <c r="A606" s="2">
        <v>43419</v>
      </c>
      <c r="B606" s="4">
        <v>3.1903450760040202E-3</v>
      </c>
      <c r="C606" s="4">
        <v>1.133960695307801E-3</v>
      </c>
      <c r="D606" s="4">
        <v>-2.389636169082276E-4</v>
      </c>
      <c r="E606" s="4">
        <v>6.9767688266921812E-3</v>
      </c>
      <c r="F606" s="4">
        <v>-2.8943533094293321E-3</v>
      </c>
      <c r="G606" s="4">
        <v>-6.8339345023513687E-3</v>
      </c>
    </row>
    <row r="607" spans="1:7">
      <c r="A607" s="2">
        <v>43420</v>
      </c>
      <c r="B607" s="4">
        <v>1.113045183750438E-3</v>
      </c>
      <c r="C607" s="4">
        <v>7.4061699780225698E-3</v>
      </c>
      <c r="D607" s="4">
        <v>-2.9933997843878402E-3</v>
      </c>
      <c r="E607" s="4">
        <v>6.9285476787617206E-3</v>
      </c>
      <c r="F607" s="4">
        <v>5.8055098154059506E-3</v>
      </c>
      <c r="G607" s="4">
        <v>1.075924600103972E-2</v>
      </c>
    </row>
    <row r="608" spans="1:7">
      <c r="A608" s="2">
        <v>43423</v>
      </c>
      <c r="B608" s="4">
        <v>-8.7357718002468721E-3</v>
      </c>
      <c r="C608" s="4">
        <v>4.3241153066619908E-4</v>
      </c>
      <c r="D608" s="4">
        <v>-3.1223741783156229E-3</v>
      </c>
      <c r="E608" s="4">
        <v>-1.0321135669762669E-2</v>
      </c>
      <c r="F608" s="4">
        <v>-4.328965903940496E-3</v>
      </c>
      <c r="G608" s="4">
        <v>1.3616788148329559E-3</v>
      </c>
    </row>
    <row r="609" spans="1:7">
      <c r="A609" s="2">
        <v>43424</v>
      </c>
      <c r="B609" s="4">
        <v>-1.7304916120263188E-2</v>
      </c>
      <c r="C609" s="4">
        <v>0</v>
      </c>
      <c r="D609" s="4">
        <v>-3.1320357002411199E-3</v>
      </c>
      <c r="E609" s="4">
        <v>-1.6222593573633981E-2</v>
      </c>
      <c r="F609" s="4">
        <v>-2.1739143955684881E-2</v>
      </c>
      <c r="G609" s="4">
        <v>-1.025972018408816E-2</v>
      </c>
    </row>
    <row r="610" spans="1:7">
      <c r="A610" s="2">
        <v>43425</v>
      </c>
      <c r="B610" s="4">
        <v>1.402259987159904E-2</v>
      </c>
      <c r="C610" s="4">
        <v>1.6426250921932619E-3</v>
      </c>
      <c r="D610" s="4">
        <v>5.0750373490677791E-3</v>
      </c>
      <c r="E610" s="4">
        <v>1.884558824362426E-2</v>
      </c>
      <c r="F610" s="4">
        <v>8.8888804117839282E-3</v>
      </c>
      <c r="G610" s="4">
        <v>8.7420019677231231E-4</v>
      </c>
    </row>
    <row r="611" spans="1:7">
      <c r="A611" s="2">
        <v>43426</v>
      </c>
      <c r="B611" s="4">
        <v>0</v>
      </c>
      <c r="C611" s="4">
        <v>0</v>
      </c>
      <c r="D611" s="4">
        <v>0</v>
      </c>
      <c r="E611" s="4">
        <v>0</v>
      </c>
      <c r="F611" s="4">
        <v>-1.174741914511712E-2</v>
      </c>
      <c r="G611" s="4">
        <v>0</v>
      </c>
    </row>
    <row r="612" spans="1:7">
      <c r="A612" s="2">
        <v>43427</v>
      </c>
      <c r="B612" s="4">
        <v>-6.5927858890921787E-3</v>
      </c>
      <c r="C612" s="4">
        <v>-7.7683382367521592E-4</v>
      </c>
      <c r="D612" s="4">
        <v>-5.5306448847346479E-3</v>
      </c>
      <c r="E612" s="4">
        <v>-1.1560735589110081E-3</v>
      </c>
      <c r="F612" s="4">
        <v>7.4294488251349664E-3</v>
      </c>
      <c r="G612" s="4">
        <v>-1.9962303349387871E-3</v>
      </c>
    </row>
    <row r="613" spans="1:7">
      <c r="A613" s="2">
        <v>43430</v>
      </c>
      <c r="B613" s="4">
        <v>1.505343236897261E-2</v>
      </c>
      <c r="C613" s="4">
        <v>-1.122892434891942E-3</v>
      </c>
      <c r="D613" s="4">
        <v>4.7155694840155249E-3</v>
      </c>
      <c r="E613" s="4">
        <v>6.9447040362460299E-3</v>
      </c>
      <c r="F613" s="4">
        <v>8.8495488086772767E-3</v>
      </c>
      <c r="G613" s="4">
        <v>1.8752953271798929E-3</v>
      </c>
    </row>
    <row r="614" spans="1:7">
      <c r="A614" s="2">
        <v>43431</v>
      </c>
      <c r="B614" s="4">
        <v>-3.8269683179596998E-3</v>
      </c>
      <c r="C614" s="4">
        <v>-5.9668146406788303E-3</v>
      </c>
      <c r="D614" s="4">
        <v>-4.8152051351790792E-4</v>
      </c>
      <c r="E614" s="4">
        <v>1.7241553871826021E-2</v>
      </c>
      <c r="F614" s="4">
        <v>2.923973754437315E-3</v>
      </c>
      <c r="G614" s="4">
        <v>4.243033677476804E-3</v>
      </c>
    </row>
    <row r="615" spans="1:7">
      <c r="A615" s="2">
        <v>43432</v>
      </c>
      <c r="B615" s="4">
        <v>1.424671691908164E-2</v>
      </c>
      <c r="C615" s="4">
        <v>3.740759604973221E-3</v>
      </c>
      <c r="D615" s="4">
        <v>8.3073649403297978E-3</v>
      </c>
      <c r="E615" s="4">
        <v>2.0338704996169191E-2</v>
      </c>
      <c r="F615" s="4">
        <v>8.7463471737285747E-3</v>
      </c>
      <c r="G615" s="4">
        <v>8.947451835314757E-3</v>
      </c>
    </row>
    <row r="616" spans="1:7">
      <c r="A616" s="2">
        <v>43433</v>
      </c>
      <c r="B616" s="4">
        <v>-5.0505320888967198E-3</v>
      </c>
      <c r="C616" s="4">
        <v>3.1201301691909929E-3</v>
      </c>
      <c r="D616" s="4">
        <v>2.3871589831481191E-4</v>
      </c>
      <c r="E616" s="4">
        <v>-3.3221585621545651E-3</v>
      </c>
      <c r="F616" s="4">
        <v>1.0115562724344331E-2</v>
      </c>
      <c r="G616" s="4">
        <v>2.4647122925869352E-4</v>
      </c>
    </row>
    <row r="617" spans="1:7">
      <c r="A617" s="2">
        <v>43434</v>
      </c>
      <c r="B617" s="4">
        <v>-4.2829590082598124E-3</v>
      </c>
      <c r="C617" s="4">
        <v>-1.727984723808196E-3</v>
      </c>
      <c r="D617" s="4">
        <v>-2.0292452672130419E-3</v>
      </c>
      <c r="E617" s="4">
        <v>-1.11122735612712E-3</v>
      </c>
      <c r="F617" s="4">
        <v>5.7225236051454687E-3</v>
      </c>
      <c r="G617" s="4">
        <v>9.4814375278780005E-3</v>
      </c>
    </row>
    <row r="618" spans="1:7">
      <c r="A618" s="2">
        <v>43437</v>
      </c>
      <c r="B618" s="4">
        <v>1.322276581156023E-2</v>
      </c>
      <c r="C618" s="4">
        <v>7.5298835008501541E-3</v>
      </c>
      <c r="D618" s="4">
        <v>6.9212114338872421E-3</v>
      </c>
      <c r="E618" s="4">
        <v>1.1123509357397371E-2</v>
      </c>
      <c r="F618" s="4">
        <v>1.137978966123465E-2</v>
      </c>
      <c r="G618" s="4">
        <v>5.3670926876929759E-3</v>
      </c>
    </row>
    <row r="619" spans="1:7">
      <c r="A619" s="2">
        <v>43438</v>
      </c>
      <c r="B619" s="4">
        <v>-2.594338838510191E-2</v>
      </c>
      <c r="C619" s="4">
        <v>6.0991243203933898E-3</v>
      </c>
      <c r="D619" s="4">
        <v>-6.2057914890902843E-3</v>
      </c>
      <c r="E619" s="4">
        <v>-1.320147709520059E-2</v>
      </c>
      <c r="F619" s="4">
        <v>-4.2194387123760668E-3</v>
      </c>
      <c r="G619" s="4">
        <v>-1.4802136489531331E-2</v>
      </c>
    </row>
    <row r="620" spans="1:7">
      <c r="A620" s="2">
        <v>43439</v>
      </c>
      <c r="B620" s="4">
        <v>0</v>
      </c>
      <c r="C620" s="4">
        <v>0</v>
      </c>
      <c r="D620" s="4">
        <v>0</v>
      </c>
      <c r="E620" s="4">
        <v>0</v>
      </c>
      <c r="F620" s="4">
        <v>-1.9773992654552489E-2</v>
      </c>
      <c r="G620" s="4">
        <v>0</v>
      </c>
    </row>
    <row r="621" spans="1:7">
      <c r="A621" s="2">
        <v>43440</v>
      </c>
      <c r="B621" s="4">
        <v>-9.3623822395692002E-3</v>
      </c>
      <c r="C621" s="4">
        <v>1.7073636097553191E-4</v>
      </c>
      <c r="D621" s="4">
        <v>-3.4817443941826949E-3</v>
      </c>
      <c r="E621" s="4">
        <v>-4.4593249136505309E-3</v>
      </c>
      <c r="F621" s="4">
        <v>-3.0259371241429078E-2</v>
      </c>
      <c r="G621" s="4">
        <v>2.4753578901135938E-2</v>
      </c>
    </row>
    <row r="622" spans="1:7">
      <c r="A622" s="2">
        <v>43441</v>
      </c>
      <c r="B622" s="4">
        <v>-1.01027154627924E-2</v>
      </c>
      <c r="C622" s="4">
        <v>8.1099278913445705E-3</v>
      </c>
      <c r="D622" s="4">
        <v>-1.927966391034319E-3</v>
      </c>
      <c r="E622" s="4">
        <v>-2.3515982589370269E-2</v>
      </c>
      <c r="F622" s="4">
        <v>1.188706143823581E-2</v>
      </c>
      <c r="G622" s="4">
        <v>-1.3099149614370311E-2</v>
      </c>
    </row>
    <row r="623" spans="1:7">
      <c r="A623" s="2">
        <v>43444</v>
      </c>
      <c r="B623" s="4">
        <v>-7.7365615584911174E-3</v>
      </c>
      <c r="C623" s="4">
        <v>-3.4718947025937918E-3</v>
      </c>
      <c r="D623" s="4">
        <v>7.241480673421119E-4</v>
      </c>
      <c r="E623" s="4">
        <v>1.146676744789632E-3</v>
      </c>
      <c r="F623" s="4">
        <v>-2.2026445907165178E-2</v>
      </c>
      <c r="G623" s="4">
        <v>-6.4537753910079987E-3</v>
      </c>
    </row>
    <row r="624" spans="1:7">
      <c r="A624" s="2">
        <v>43445</v>
      </c>
      <c r="B624" s="4">
        <v>3.1519312722592119E-3</v>
      </c>
      <c r="C624" s="4">
        <v>-1.1896617036487589E-3</v>
      </c>
      <c r="D624" s="4">
        <v>1.809708443981872E-3</v>
      </c>
      <c r="E624" s="4">
        <v>0</v>
      </c>
      <c r="F624" s="4">
        <v>2.5525537565890929E-2</v>
      </c>
      <c r="G624" s="4">
        <v>4.897384335702526E-4</v>
      </c>
    </row>
    <row r="625" spans="1:7">
      <c r="A625" s="2">
        <v>43446</v>
      </c>
      <c r="B625" s="4">
        <v>1.471806547248722E-2</v>
      </c>
      <c r="C625" s="4">
        <v>2.1269354947484049E-3</v>
      </c>
      <c r="D625" s="4">
        <v>3.2514260434119979E-3</v>
      </c>
      <c r="E625" s="4">
        <v>1.489123164951223E-2</v>
      </c>
      <c r="F625" s="4">
        <v>7.3206722245076072E-3</v>
      </c>
      <c r="G625" s="4">
        <v>-1.543533856956447E-2</v>
      </c>
    </row>
    <row r="626" spans="1:7">
      <c r="A626" s="2">
        <v>43447</v>
      </c>
      <c r="B626" s="4">
        <v>-1.7926838969171131E-3</v>
      </c>
      <c r="C626" s="4">
        <v>-2.2073362272654329E-3</v>
      </c>
      <c r="D626" s="4">
        <v>2.40070161002981E-3</v>
      </c>
      <c r="E626" s="4">
        <v>-1.241550672198077E-2</v>
      </c>
      <c r="F626" s="4">
        <v>-8.7209217705683795E-3</v>
      </c>
      <c r="G626" s="4">
        <v>5.7791906895472422E-3</v>
      </c>
    </row>
    <row r="627" spans="1:7">
      <c r="A627" s="2">
        <v>43448</v>
      </c>
      <c r="B627" s="4">
        <v>-1.289792349839969E-2</v>
      </c>
      <c r="C627" s="4">
        <v>-3.9989894119348826E-3</v>
      </c>
      <c r="D627" s="4">
        <v>-4.1909905811812198E-3</v>
      </c>
      <c r="E627" s="4">
        <v>1.142976951623353E-3</v>
      </c>
      <c r="F627" s="4">
        <v>-7.3314060815753423E-3</v>
      </c>
      <c r="G627" s="4">
        <v>-2.8790643160153668E-3</v>
      </c>
    </row>
    <row r="628" spans="1:7">
      <c r="A628" s="2">
        <v>43451</v>
      </c>
      <c r="B628" s="4">
        <v>-7.9391396502687117E-3</v>
      </c>
      <c r="C628" s="4">
        <v>6.9195729103175294E-3</v>
      </c>
      <c r="D628" s="4">
        <v>-6.4935850748467638E-3</v>
      </c>
      <c r="E628" s="4">
        <v>-2.397257028310185E-2</v>
      </c>
      <c r="F628" s="4">
        <v>-1.181682775944504E-2</v>
      </c>
      <c r="G628" s="4">
        <v>-3.7665104990000309E-2</v>
      </c>
    </row>
    <row r="629" spans="1:7">
      <c r="A629" s="2">
        <v>43452</v>
      </c>
      <c r="B629" s="4">
        <v>8.0892660125830851E-4</v>
      </c>
      <c r="C629" s="4">
        <v>2.3754880187698561E-3</v>
      </c>
      <c r="D629" s="4">
        <v>-1.8119562623417631E-3</v>
      </c>
      <c r="E629" s="4">
        <v>-5.3287192151010299E-3</v>
      </c>
      <c r="F629" s="4">
        <v>-1.4947668726047251E-2</v>
      </c>
      <c r="G629" s="4">
        <v>1.0307066234093609E-2</v>
      </c>
    </row>
    <row r="630" spans="1:7">
      <c r="A630" s="2">
        <v>43453</v>
      </c>
      <c r="B630" s="4">
        <v>-9.5974869130849294E-3</v>
      </c>
      <c r="C630" s="4">
        <v>-6.0939586238212273E-3</v>
      </c>
      <c r="D630" s="4">
        <v>-9.0154503187638291E-3</v>
      </c>
      <c r="E630" s="4">
        <v>-1.1904798753685549E-2</v>
      </c>
      <c r="F630" s="4">
        <v>1.517413021720593E-3</v>
      </c>
      <c r="G630" s="4">
        <v>-1.097664407301968E-2</v>
      </c>
    </row>
    <row r="631" spans="1:7">
      <c r="A631" s="2">
        <v>43454</v>
      </c>
      <c r="B631" s="4">
        <v>-4.0803784464314976E-3</v>
      </c>
      <c r="C631" s="4">
        <v>1.541341696236009E-2</v>
      </c>
      <c r="D631" s="4">
        <v>-8.7288327583929792E-3</v>
      </c>
      <c r="E631" s="4">
        <v>-1.0843202637940591E-2</v>
      </c>
      <c r="F631" s="4">
        <v>-2.8787887873619081E-2</v>
      </c>
      <c r="G631" s="4">
        <v>-1.501498941909429E-2</v>
      </c>
    </row>
    <row r="632" spans="1:7">
      <c r="A632" s="2">
        <v>43455</v>
      </c>
      <c r="B632" s="4">
        <v>-1.7412212230294769E-2</v>
      </c>
      <c r="C632" s="4">
        <v>-4.360924625816387E-3</v>
      </c>
      <c r="D632" s="4">
        <v>-4.9612732563829587E-3</v>
      </c>
      <c r="E632" s="4">
        <v>-2.1924620315582181E-2</v>
      </c>
      <c r="F632" s="4">
        <v>1.5600981466283861E-3</v>
      </c>
      <c r="G632" s="4">
        <v>-1.3918107372961289E-2</v>
      </c>
    </row>
    <row r="633" spans="1:7">
      <c r="A633" s="2">
        <v>43458</v>
      </c>
      <c r="B633" s="4">
        <v>-1.163984418219044E-2</v>
      </c>
      <c r="C633" s="4">
        <v>1.09500961000375E-2</v>
      </c>
      <c r="D633" s="4">
        <v>-7.4785305032691873E-3</v>
      </c>
      <c r="E633" s="4">
        <v>-2.4905930267753451E-3</v>
      </c>
      <c r="F633" s="4">
        <v>-3.1152692169086119E-2</v>
      </c>
      <c r="G633" s="4">
        <v>-3.5623087441501222E-2</v>
      </c>
    </row>
    <row r="634" spans="1:7">
      <c r="A634" s="2">
        <v>43460</v>
      </c>
      <c r="B634" s="4">
        <v>2.320251418411523E-2</v>
      </c>
      <c r="C634" s="4">
        <v>-2.9994416849354888E-3</v>
      </c>
      <c r="D634" s="4">
        <v>1.6828019499356639E-2</v>
      </c>
      <c r="E634" s="4">
        <v>2.9962550323412659E-2</v>
      </c>
      <c r="F634" s="4">
        <v>0</v>
      </c>
      <c r="G634" s="4">
        <v>3.345404717874878E-2</v>
      </c>
    </row>
    <row r="635" spans="1:7">
      <c r="A635" s="2">
        <v>43461</v>
      </c>
      <c r="B635" s="4">
        <v>2.9206690344691921E-3</v>
      </c>
      <c r="C635" s="4">
        <v>7.6048471073464352E-3</v>
      </c>
      <c r="D635" s="4">
        <v>-6.1760020675949434E-4</v>
      </c>
      <c r="E635" s="4">
        <v>-4.8484146907625814E-3</v>
      </c>
      <c r="F635" s="4">
        <v>1.2861801164264721E-2</v>
      </c>
      <c r="G635" s="4">
        <v>-1.350115695376575E-4</v>
      </c>
    </row>
    <row r="636" spans="1:7">
      <c r="A636" s="2">
        <v>43462</v>
      </c>
      <c r="B636" s="4">
        <v>5.3099504197582359E-3</v>
      </c>
      <c r="C636" s="4">
        <v>4.0640114871839383E-3</v>
      </c>
      <c r="D636" s="4">
        <v>1.4826157222880281E-3</v>
      </c>
      <c r="E636" s="4">
        <v>2.4359268175646598E-3</v>
      </c>
      <c r="F636" s="4">
        <v>1.9047600305720721E-2</v>
      </c>
      <c r="G636" s="4">
        <v>3.237535153308269E-3</v>
      </c>
    </row>
    <row r="637" spans="1:7">
      <c r="A637" s="2">
        <v>43465</v>
      </c>
      <c r="B637" s="4">
        <v>1.5334200011316581E-3</v>
      </c>
      <c r="C637" s="4">
        <v>1.5694898830167501E-3</v>
      </c>
      <c r="D637" s="4">
        <v>7.4048039910823427E-4</v>
      </c>
      <c r="E637" s="4">
        <v>3.6453453967952849E-3</v>
      </c>
      <c r="F637" s="4">
        <v>7.7881173369966916E-3</v>
      </c>
      <c r="G637" s="4">
        <v>2.6893207304214961E-3</v>
      </c>
    </row>
    <row r="638" spans="1:7">
      <c r="A638" s="2">
        <v>43467</v>
      </c>
      <c r="B638" s="4">
        <v>-2.0414296324796628E-3</v>
      </c>
      <c r="C638" s="4">
        <v>6.5980891591488344E-4</v>
      </c>
      <c r="D638" s="4">
        <v>-1.3561831905467561E-3</v>
      </c>
      <c r="E638" s="4">
        <v>7.2639075678551102E-3</v>
      </c>
      <c r="F638" s="4">
        <v>-3.0911872604436619E-3</v>
      </c>
      <c r="G638" s="4">
        <v>-2.172447644854358E-2</v>
      </c>
    </row>
    <row r="639" spans="1:7">
      <c r="A639" s="2">
        <v>43468</v>
      </c>
      <c r="B639" s="4">
        <v>-9.0350799960918771E-3</v>
      </c>
      <c r="C639" s="4">
        <v>9.0661704238064189E-3</v>
      </c>
      <c r="D639" s="4">
        <v>4.9419836216957336E-4</v>
      </c>
      <c r="E639" s="4">
        <v>-8.4135344933999878E-3</v>
      </c>
      <c r="F639" s="4">
        <v>-1.7054210841872641E-2</v>
      </c>
      <c r="G639" s="4">
        <v>6.9911378926894594E-3</v>
      </c>
    </row>
    <row r="640" spans="1:7">
      <c r="A640" s="2">
        <v>43469</v>
      </c>
      <c r="B640" s="4">
        <v>3.0620901637346879E-2</v>
      </c>
      <c r="C640" s="4">
        <v>-8.0862359005293705E-3</v>
      </c>
      <c r="D640" s="4">
        <v>1.678370378202021E-2</v>
      </c>
      <c r="E640" s="4">
        <v>3.0302879702684079E-2</v>
      </c>
      <c r="F640" s="4">
        <v>2.3659245255545521E-2</v>
      </c>
      <c r="G640" s="4">
        <v>1.1706872501914271E-2</v>
      </c>
    </row>
    <row r="641" spans="1:7">
      <c r="A641" s="2">
        <v>43472</v>
      </c>
      <c r="B641" s="4">
        <v>3.8391092265568361E-3</v>
      </c>
      <c r="C641" s="4">
        <v>3.4584828763319919E-3</v>
      </c>
      <c r="D641" s="4">
        <v>9.7098768856349604E-3</v>
      </c>
      <c r="E641" s="4">
        <v>8.2357202866936152E-3</v>
      </c>
      <c r="F641" s="4">
        <v>1.2326718546159521E-2</v>
      </c>
      <c r="G641" s="4">
        <v>9.822276722311285E-3</v>
      </c>
    </row>
    <row r="642" spans="1:7">
      <c r="A642" s="2">
        <v>43473</v>
      </c>
      <c r="B642" s="4">
        <v>6.4848283555465347E-3</v>
      </c>
      <c r="C642" s="4">
        <v>-2.70804061547536E-3</v>
      </c>
      <c r="D642" s="4">
        <v>6.4911504290301458E-3</v>
      </c>
      <c r="E642" s="4">
        <v>1.166841019136378E-2</v>
      </c>
      <c r="F642" s="4">
        <v>0</v>
      </c>
      <c r="G642" s="4">
        <v>2.0653001332175069E-2</v>
      </c>
    </row>
    <row r="643" spans="1:7">
      <c r="A643" s="2">
        <v>43474</v>
      </c>
      <c r="B643" s="4">
        <v>1.1234036841909271E-2</v>
      </c>
      <c r="C643" s="4">
        <v>6.418158373500793E-3</v>
      </c>
      <c r="D643" s="4">
        <v>1.1942522126418E-3</v>
      </c>
      <c r="E643" s="4">
        <v>8.0736570539508001E-3</v>
      </c>
      <c r="F643" s="4">
        <v>1.5220685238929169E-2</v>
      </c>
      <c r="G643" s="4">
        <v>-1.4358940366779871E-3</v>
      </c>
    </row>
    <row r="644" spans="1:7">
      <c r="A644" s="2">
        <v>43475</v>
      </c>
      <c r="B644" s="4">
        <v>3.9210573553967176E-3</v>
      </c>
      <c r="C644" s="4">
        <v>-5.8866914812765181E-3</v>
      </c>
      <c r="D644" s="4">
        <v>3.9369229291570376E-3</v>
      </c>
      <c r="E644" s="4">
        <v>1.144202646331194E-2</v>
      </c>
      <c r="F644" s="4">
        <v>-2.9984978557341391E-3</v>
      </c>
      <c r="G644" s="4">
        <v>1.3596539890169399E-2</v>
      </c>
    </row>
    <row r="645" spans="1:7">
      <c r="A645" s="2">
        <v>43476</v>
      </c>
      <c r="B645" s="4">
        <v>-6.8349078982206102E-3</v>
      </c>
      <c r="C645" s="4">
        <v>1.727170986037363E-3</v>
      </c>
      <c r="D645" s="4">
        <v>-3.2083401360497592E-3</v>
      </c>
      <c r="E645" s="4">
        <v>5.6560109568102312E-3</v>
      </c>
      <c r="F645" s="4">
        <v>6.0150317713367762E-3</v>
      </c>
      <c r="G645" s="4">
        <v>2.837573477061373E-3</v>
      </c>
    </row>
    <row r="646" spans="1:7">
      <c r="A646" s="2">
        <v>43479</v>
      </c>
      <c r="B646" s="4">
        <v>-4.587844550746456E-3</v>
      </c>
      <c r="C646" s="4">
        <v>2.3808971992356209E-3</v>
      </c>
      <c r="D646" s="4">
        <v>-3.2184348796967521E-3</v>
      </c>
      <c r="E646" s="4">
        <v>-4.4994278272045829E-3</v>
      </c>
      <c r="F646" s="4">
        <v>-1.494802510658144E-3</v>
      </c>
      <c r="G646" s="4">
        <v>-3.344282696957968E-3</v>
      </c>
    </row>
    <row r="647" spans="1:7">
      <c r="A647" s="2">
        <v>43480</v>
      </c>
      <c r="B647" s="4">
        <v>5.2674477525731511E-3</v>
      </c>
      <c r="C647" s="4">
        <v>-1.7200351443329429E-3</v>
      </c>
      <c r="D647" s="4">
        <v>3.348257765144913E-3</v>
      </c>
      <c r="E647" s="4">
        <v>-5.6498464710720286E-3</v>
      </c>
      <c r="F647" s="4">
        <v>1.497040290242557E-3</v>
      </c>
      <c r="G647" s="4">
        <v>9.5498138782017516E-3</v>
      </c>
    </row>
    <row r="648" spans="1:7">
      <c r="A648" s="2">
        <v>43481</v>
      </c>
      <c r="B648" s="4">
        <v>2.7837468464642079E-3</v>
      </c>
      <c r="C648" s="4">
        <v>3.199863787636481E-3</v>
      </c>
      <c r="D648" s="4">
        <v>1.549741414211159E-3</v>
      </c>
      <c r="E648" s="4">
        <v>3.409055526047311E-3</v>
      </c>
      <c r="F648" s="4">
        <v>8.9686012356282596E-3</v>
      </c>
      <c r="G648" s="4">
        <v>7.0306896988145962E-3</v>
      </c>
    </row>
    <row r="649" spans="1:7">
      <c r="A649" s="2">
        <v>43482</v>
      </c>
      <c r="B649" s="4">
        <v>3.5924702029512812E-3</v>
      </c>
      <c r="C649" s="4">
        <v>-1.308546962521917E-3</v>
      </c>
      <c r="D649" s="4">
        <v>2.737215929802916E-3</v>
      </c>
      <c r="E649" s="4">
        <v>1.472242227086307E-2</v>
      </c>
      <c r="F649" s="4">
        <v>4.4444755271628722E-3</v>
      </c>
      <c r="G649" s="4">
        <v>4.823662185282851E-3</v>
      </c>
    </row>
    <row r="650" spans="1:7">
      <c r="A650" s="2">
        <v>43483</v>
      </c>
      <c r="B650" s="4">
        <v>1.0087980499142951E-2</v>
      </c>
      <c r="C650" s="4">
        <v>-8.926410300850951E-3</v>
      </c>
      <c r="D650" s="4">
        <v>2.848152578530883E-3</v>
      </c>
      <c r="E650" s="4">
        <v>-1.116097213406553E-3</v>
      </c>
      <c r="F650" s="4">
        <v>1.47492480144622E-2</v>
      </c>
      <c r="G650" s="4">
        <v>3.4105905726726782E-3</v>
      </c>
    </row>
    <row r="651" spans="1:7">
      <c r="A651" s="2">
        <v>43486</v>
      </c>
      <c r="B651" s="4">
        <v>0</v>
      </c>
      <c r="C651" s="4">
        <v>0</v>
      </c>
      <c r="D651" s="4">
        <v>0</v>
      </c>
      <c r="E651" s="4">
        <v>0</v>
      </c>
      <c r="F651" s="4">
        <v>-2.9069739235227932E-3</v>
      </c>
      <c r="G651" s="4">
        <v>0</v>
      </c>
    </row>
    <row r="652" spans="1:7">
      <c r="A652" s="2">
        <v>43487</v>
      </c>
      <c r="B652" s="4">
        <v>-1.546407241331138E-2</v>
      </c>
      <c r="C652" s="4">
        <v>3.5531343340227122E-3</v>
      </c>
      <c r="D652" s="4">
        <v>-6.6273522100112059E-3</v>
      </c>
      <c r="E652" s="4">
        <v>-1.2290116654094629E-2</v>
      </c>
      <c r="F652" s="4">
        <v>-2.9154490579095249E-3</v>
      </c>
      <c r="G652" s="4">
        <v>-3.0215091039655921E-3</v>
      </c>
    </row>
    <row r="653" spans="1:7">
      <c r="A653" s="2">
        <v>43488</v>
      </c>
      <c r="B653" s="4">
        <v>4.5812311214521451E-3</v>
      </c>
      <c r="C653" s="4">
        <v>-1.399737943326262E-3</v>
      </c>
      <c r="D653" s="4">
        <v>2.025253692508278E-3</v>
      </c>
      <c r="E653" s="4">
        <v>1.2443043105391899E-2</v>
      </c>
      <c r="F653" s="4">
        <v>-5.8479475088745181E-3</v>
      </c>
      <c r="G653" s="4">
        <v>1.262873032714662E-4</v>
      </c>
    </row>
    <row r="654" spans="1:7">
      <c r="A654" s="2">
        <v>43489</v>
      </c>
      <c r="B654" s="4">
        <v>1.1400670425578689E-3</v>
      </c>
      <c r="C654" s="4">
        <v>-1.5666428373899419E-3</v>
      </c>
      <c r="D654" s="4">
        <v>1.070005654670636E-3</v>
      </c>
      <c r="E654" s="4">
        <v>2.2346438627127929E-2</v>
      </c>
      <c r="F654" s="4">
        <v>5.8823471663320692E-3</v>
      </c>
      <c r="G654" s="4">
        <v>3.4092121537383502E-3</v>
      </c>
    </row>
    <row r="655" spans="1:7">
      <c r="A655" s="2">
        <v>43490</v>
      </c>
      <c r="B655" s="4">
        <v>1.1387474989947849E-2</v>
      </c>
      <c r="C655" s="4">
        <v>1.461726258147622E-2</v>
      </c>
      <c r="D655" s="4">
        <v>2.494011254752682E-3</v>
      </c>
      <c r="E655" s="4">
        <v>6.5574189743611289E-3</v>
      </c>
      <c r="F655" s="4">
        <v>7.3098995295763913E-3</v>
      </c>
      <c r="G655" s="4">
        <v>1.245736420665255E-2</v>
      </c>
    </row>
    <row r="656" spans="1:7">
      <c r="A656" s="2">
        <v>43493</v>
      </c>
      <c r="B656" s="4">
        <v>-5.4687055275091101E-3</v>
      </c>
      <c r="C656" s="4">
        <v>3.499921073088164E-3</v>
      </c>
      <c r="D656" s="4">
        <v>-1.539571562717001E-3</v>
      </c>
      <c r="E656" s="4">
        <v>-5.4287894574771567E-3</v>
      </c>
      <c r="F656" s="4">
        <v>-1.3062362481095159E-2</v>
      </c>
      <c r="G656" s="4">
        <v>9.8185465968245733E-3</v>
      </c>
    </row>
    <row r="657" spans="1:7">
      <c r="A657" s="2">
        <v>43494</v>
      </c>
      <c r="B657" s="4">
        <v>2.264135834616043E-3</v>
      </c>
      <c r="C657" s="4">
        <v>5.5965807144329194E-3</v>
      </c>
      <c r="D657" s="4">
        <v>-5.936328635153254E-4</v>
      </c>
      <c r="E657" s="4">
        <v>1.091695333626652E-2</v>
      </c>
      <c r="F657" s="4">
        <v>-2.941173583166035E-3</v>
      </c>
      <c r="G657" s="4">
        <v>7.8769100979718676E-3</v>
      </c>
    </row>
    <row r="658" spans="1:7">
      <c r="A658" s="2">
        <v>43495</v>
      </c>
      <c r="B658" s="4">
        <v>1.0972991053657569E-2</v>
      </c>
      <c r="C658" s="4">
        <v>5.726722578225818E-3</v>
      </c>
      <c r="D658" s="4">
        <v>7.9551337200416405E-3</v>
      </c>
      <c r="E658" s="4">
        <v>6.4794146992797064E-3</v>
      </c>
      <c r="F658" s="4">
        <v>7.7433288338568662E-3</v>
      </c>
      <c r="G658" s="4">
        <v>8.0597069789307696E-3</v>
      </c>
    </row>
    <row r="659" spans="1:7">
      <c r="A659" s="2">
        <v>43496</v>
      </c>
      <c r="B659" s="4">
        <v>4.789709158563582E-4</v>
      </c>
      <c r="C659" s="4">
        <v>4.8117377030232328E-4</v>
      </c>
      <c r="D659" s="4">
        <v>2.472873414766763E-3</v>
      </c>
      <c r="E659" s="4">
        <v>1.824044224196153E-2</v>
      </c>
      <c r="F659" s="4">
        <v>6.7690986629647121E-3</v>
      </c>
      <c r="G659" s="4">
        <v>1.0417989252947679E-2</v>
      </c>
    </row>
    <row r="660" spans="1:7">
      <c r="A660" s="2">
        <v>43497</v>
      </c>
      <c r="B660" s="4">
        <v>-3.1902200702527139E-4</v>
      </c>
      <c r="C660" s="4">
        <v>-2.0040080160320661E-3</v>
      </c>
      <c r="D660" s="4">
        <v>-4.8432850520618848E-4</v>
      </c>
      <c r="E660" s="4">
        <v>1.0536596098835731E-3</v>
      </c>
      <c r="F660" s="4">
        <v>6.5418974802340379E-3</v>
      </c>
      <c r="G660" s="4">
        <v>-6.3543753739339071E-3</v>
      </c>
    </row>
    <row r="661" spans="1:7">
      <c r="A661" s="2">
        <v>43500</v>
      </c>
      <c r="B661" s="4">
        <v>3.6704803168146061E-3</v>
      </c>
      <c r="C661" s="4">
        <v>-4.3373567512235978E-3</v>
      </c>
      <c r="D661" s="4">
        <v>2.3618883447062981E-3</v>
      </c>
      <c r="E661" s="4">
        <v>-1.0525505798502091E-3</v>
      </c>
      <c r="F661" s="4">
        <v>1.44433709940861E-3</v>
      </c>
      <c r="G661" s="4">
        <v>7.4807754180026276E-3</v>
      </c>
    </row>
    <row r="662" spans="1:7">
      <c r="A662" s="2">
        <v>43501</v>
      </c>
      <c r="B662" s="4">
        <v>7.7913959708613154E-3</v>
      </c>
      <c r="C662" s="4">
        <v>2.5814754532722528E-3</v>
      </c>
      <c r="D662" s="4">
        <v>3.5347125421683061E-3</v>
      </c>
      <c r="E662" s="4">
        <v>7.3763549046754751E-3</v>
      </c>
      <c r="F662" s="4">
        <v>8.2927541797308546E-3</v>
      </c>
      <c r="G662" s="4">
        <v>5.7485748548795623E-3</v>
      </c>
    </row>
    <row r="663" spans="1:7">
      <c r="A663" s="2">
        <v>43502</v>
      </c>
      <c r="B663" s="4">
        <v>-5.0488713361283022E-3</v>
      </c>
      <c r="C663" s="4">
        <v>-6.7589020449085879E-3</v>
      </c>
      <c r="D663" s="4">
        <v>-9.390048026407527E-4</v>
      </c>
      <c r="E663" s="4">
        <v>-6.2763983530168543E-3</v>
      </c>
      <c r="F663" s="4">
        <v>-1.072794081237727E-3</v>
      </c>
      <c r="G663" s="4">
        <v>-6.5493070120187244E-3</v>
      </c>
    </row>
    <row r="664" spans="1:7">
      <c r="A664" s="2">
        <v>43503</v>
      </c>
      <c r="B664" s="4">
        <v>-1.3320670545353909E-2</v>
      </c>
      <c r="C664" s="4">
        <v>2.430293392984062E-3</v>
      </c>
      <c r="D664" s="4">
        <v>-3.4080727486239799E-3</v>
      </c>
      <c r="E664" s="4">
        <v>-1.0526347923178411E-2</v>
      </c>
      <c r="F664" s="4">
        <v>-1.1813135135670279E-2</v>
      </c>
      <c r="G664" s="4">
        <v>8.2705441564443483E-3</v>
      </c>
    </row>
    <row r="665" spans="1:7">
      <c r="A665" s="2">
        <v>43504</v>
      </c>
      <c r="B665" s="4">
        <v>-3.2143662445592862E-3</v>
      </c>
      <c r="C665" s="4">
        <v>3.798296660878941E-3</v>
      </c>
      <c r="D665" s="4">
        <v>-2.3591804935152449E-4</v>
      </c>
      <c r="E665" s="4">
        <v>-2.1276023074149331E-3</v>
      </c>
      <c r="F665" s="4">
        <v>-5.9771422175268762E-3</v>
      </c>
      <c r="G665" s="4">
        <v>0</v>
      </c>
    </row>
    <row r="666" spans="1:7">
      <c r="A666" s="2">
        <v>43507</v>
      </c>
      <c r="B666" s="4">
        <v>-9.6760222630731807E-4</v>
      </c>
      <c r="C666" s="4">
        <v>-4.9110427087010189E-3</v>
      </c>
      <c r="D666" s="4">
        <v>4.717191147844968E-4</v>
      </c>
      <c r="E666" s="4">
        <v>8.5288744388996029E-3</v>
      </c>
      <c r="F666" s="4">
        <v>1.1479541566262739E-2</v>
      </c>
      <c r="G666" s="4">
        <v>2.73405480504807E-3</v>
      </c>
    </row>
    <row r="667" spans="1:7">
      <c r="A667" s="2">
        <v>43508</v>
      </c>
      <c r="B667" s="4">
        <v>1.162057341133238E-2</v>
      </c>
      <c r="C667" s="4">
        <v>2.103577179937588E-3</v>
      </c>
      <c r="D667" s="4">
        <v>4.8332976173441899E-3</v>
      </c>
      <c r="E667" s="4">
        <v>8.456536476576737E-3</v>
      </c>
      <c r="F667" s="4">
        <v>1.2610354604675191E-2</v>
      </c>
      <c r="G667" s="4">
        <v>-6.2830257371661036E-3</v>
      </c>
    </row>
    <row r="668" spans="1:7">
      <c r="A668" s="2">
        <v>43509</v>
      </c>
      <c r="B668" s="4">
        <v>1.595110035126357E-4</v>
      </c>
      <c r="C668" s="4">
        <v>-3.9560621779020089E-3</v>
      </c>
      <c r="D668" s="4">
        <v>-1.407686335324398E-3</v>
      </c>
      <c r="E668" s="4">
        <v>1.0483470268707331E-3</v>
      </c>
      <c r="F668" s="4">
        <v>4.2697328300276283E-3</v>
      </c>
      <c r="G668" s="4">
        <v>5.1298531949464099E-3</v>
      </c>
    </row>
    <row r="669" spans="1:7">
      <c r="A669" s="2">
        <v>43510</v>
      </c>
      <c r="B669" s="4">
        <v>3.1904065053423031E-4</v>
      </c>
      <c r="C669" s="4">
        <v>5.5928896542951634E-3</v>
      </c>
      <c r="D669" s="4">
        <v>1.174725591266412E-4</v>
      </c>
      <c r="E669" s="4">
        <v>9.423985743756802E-3</v>
      </c>
      <c r="F669" s="4">
        <v>-4.2515797205154859E-3</v>
      </c>
      <c r="G669" s="4">
        <v>3.2047539569224348E-3</v>
      </c>
    </row>
    <row r="670" spans="1:7">
      <c r="A670" s="2">
        <v>43511</v>
      </c>
      <c r="B670" s="4">
        <v>1.451133751672185E-2</v>
      </c>
      <c r="C670" s="4">
        <v>5.9649001106465427E-3</v>
      </c>
      <c r="D670" s="4">
        <v>3.1715002519734359E-3</v>
      </c>
      <c r="E670" s="4">
        <v>-4.1493694149388194E-3</v>
      </c>
      <c r="F670" s="4">
        <v>1.2809130624982011E-2</v>
      </c>
      <c r="G670" s="4">
        <v>6.7438954583565192E-3</v>
      </c>
    </row>
    <row r="671" spans="1:7">
      <c r="A671" s="2">
        <v>43514</v>
      </c>
      <c r="B671" s="4">
        <v>0</v>
      </c>
      <c r="C671" s="4">
        <v>0</v>
      </c>
      <c r="D671" s="4">
        <v>0</v>
      </c>
      <c r="E671" s="4">
        <v>0</v>
      </c>
      <c r="F671" s="4">
        <v>3.8644162923555658E-3</v>
      </c>
      <c r="G671" s="4">
        <v>0</v>
      </c>
    </row>
    <row r="672" spans="1:7">
      <c r="A672" s="2">
        <v>43515</v>
      </c>
      <c r="B672" s="4">
        <v>3.7723168869496781E-3</v>
      </c>
      <c r="C672" s="4">
        <v>1.522430969570077E-2</v>
      </c>
      <c r="D672" s="4">
        <v>3.5126225450743398E-4</v>
      </c>
      <c r="E672" s="4">
        <v>7.2917303617092699E-3</v>
      </c>
      <c r="F672" s="4">
        <v>-1.049892767961635E-3</v>
      </c>
      <c r="G672" s="4">
        <v>-2.349549451249322E-4</v>
      </c>
    </row>
    <row r="673" spans="1:7">
      <c r="A673" s="2">
        <v>43516</v>
      </c>
      <c r="B673" s="4">
        <v>2.8186220562858022E-3</v>
      </c>
      <c r="C673" s="4">
        <v>-1.7363346220005129E-3</v>
      </c>
      <c r="D673" s="4">
        <v>8.1989066538157296E-4</v>
      </c>
      <c r="E673" s="4">
        <v>-5.170749524963214E-3</v>
      </c>
      <c r="F673" s="4">
        <v>8.7579675822224701E-4</v>
      </c>
      <c r="G673" s="4">
        <v>-6.2302739344527458E-3</v>
      </c>
    </row>
    <row r="674" spans="1:7">
      <c r="A674" s="2">
        <v>43517</v>
      </c>
      <c r="B674" s="4">
        <v>-2.0299460427860572E-3</v>
      </c>
      <c r="C674" s="4">
        <v>-1.1306137470128321E-2</v>
      </c>
      <c r="D674" s="4">
        <v>-9.3582977000616907E-4</v>
      </c>
      <c r="E674" s="4">
        <v>6.237150171241046E-3</v>
      </c>
      <c r="F674" s="4">
        <v>1.050076547636225E-3</v>
      </c>
      <c r="G674" s="4">
        <v>9.4636307116258145E-4</v>
      </c>
    </row>
    <row r="675" spans="1:7">
      <c r="A675" s="2">
        <v>43518</v>
      </c>
      <c r="B675" s="4">
        <v>3.285876581894609E-3</v>
      </c>
      <c r="C675" s="4">
        <v>3.5985360836492401E-3</v>
      </c>
      <c r="D675" s="4">
        <v>1.9900194197157721E-3</v>
      </c>
      <c r="E675" s="4">
        <v>9.2975272780015938E-3</v>
      </c>
      <c r="F675" s="4">
        <v>9.2657128011834899E-3</v>
      </c>
      <c r="G675" s="4">
        <v>5.908962673180973E-3</v>
      </c>
    </row>
    <row r="676" spans="1:7">
      <c r="A676" s="2">
        <v>43521</v>
      </c>
      <c r="B676" s="4">
        <v>2.9631215652687888E-3</v>
      </c>
      <c r="C676" s="4">
        <v>-1.035834688589365E-3</v>
      </c>
      <c r="D676" s="4">
        <v>8.1790543375559466E-4</v>
      </c>
      <c r="E676" s="4">
        <v>4.0942596841524459E-3</v>
      </c>
      <c r="F676" s="4">
        <v>4.8501434525740628E-3</v>
      </c>
      <c r="G676" s="4">
        <v>-7.871463510838006E-3</v>
      </c>
    </row>
    <row r="677" spans="1:7">
      <c r="A677" s="2">
        <v>43522</v>
      </c>
      <c r="B677" s="4">
        <v>4.8205262288634199E-3</v>
      </c>
      <c r="C677" s="4">
        <v>1.675034536747555E-3</v>
      </c>
      <c r="D677" s="4">
        <v>1.284052012977321E-3</v>
      </c>
      <c r="E677" s="4">
        <v>2.0384767195500419E-3</v>
      </c>
      <c r="F677" s="4">
        <v>-3.2752737839411021E-3</v>
      </c>
      <c r="G677" s="4">
        <v>-3.0786356002362458E-3</v>
      </c>
    </row>
    <row r="678" spans="1:7">
      <c r="A678" s="2">
        <v>43523</v>
      </c>
      <c r="B678" s="4">
        <v>-4.0235868412469289E-3</v>
      </c>
      <c r="C678" s="4">
        <v>-7.0871108191714596E-3</v>
      </c>
      <c r="D678" s="4">
        <v>3.49972626294548E-4</v>
      </c>
      <c r="E678" s="4">
        <v>-7.1207137743669602E-3</v>
      </c>
      <c r="F678" s="4">
        <v>-4.323763426487548E-3</v>
      </c>
      <c r="G678" s="4">
        <v>-4.9886296033521127E-3</v>
      </c>
    </row>
    <row r="679" spans="1:7">
      <c r="A679" s="2">
        <v>43524</v>
      </c>
      <c r="B679" s="4">
        <v>-1.3983962528126841E-3</v>
      </c>
      <c r="C679" s="4">
        <v>-5.6139591300887748E-3</v>
      </c>
      <c r="D679" s="4">
        <v>-5.8304604100678503E-4</v>
      </c>
      <c r="E679" s="4">
        <v>-6.1478857408436838E-3</v>
      </c>
      <c r="F679" s="4">
        <v>1.3896444585508321E-3</v>
      </c>
      <c r="G679" s="4">
        <v>2.6260948736438472E-3</v>
      </c>
    </row>
    <row r="680" spans="1:7">
      <c r="A680" s="2">
        <v>43525</v>
      </c>
      <c r="B680" s="4">
        <v>5.4458532078560662E-3</v>
      </c>
      <c r="C680" s="4">
        <v>-1.7017506627186711E-2</v>
      </c>
      <c r="D680" s="4">
        <v>2.8348640071269582E-3</v>
      </c>
      <c r="E680" s="4">
        <v>-1.030848547430407E-3</v>
      </c>
      <c r="F680" s="4">
        <v>1.040720850056243E-3</v>
      </c>
      <c r="G680" s="4">
        <v>-3.095928442265139E-3</v>
      </c>
    </row>
    <row r="681" spans="1:7">
      <c r="A681" s="2">
        <v>43528</v>
      </c>
      <c r="B681" s="4">
        <v>-3.7142098659083129E-3</v>
      </c>
      <c r="C681" s="4">
        <v>-2.6255308667169071E-3</v>
      </c>
      <c r="D681" s="4">
        <v>-1.51850476471671E-3</v>
      </c>
      <c r="E681" s="4">
        <v>2.0640309885355812E-3</v>
      </c>
      <c r="F681" s="4">
        <v>-3.6388682690026149E-3</v>
      </c>
      <c r="G681" s="4">
        <v>4.5386039599435426E-3</v>
      </c>
    </row>
    <row r="682" spans="1:7">
      <c r="A682" s="2">
        <v>43529</v>
      </c>
      <c r="B682" s="4">
        <v>9.3220033195007268E-4</v>
      </c>
      <c r="C682" s="4">
        <v>1.3162525939691689E-3</v>
      </c>
      <c r="D682" s="4">
        <v>-4.6808156118283151E-4</v>
      </c>
      <c r="E682" s="4">
        <v>7.2088164331682858E-3</v>
      </c>
      <c r="F682" s="4">
        <v>3.4783404806382201E-4</v>
      </c>
      <c r="G682" s="4">
        <v>2.734811367544721E-3</v>
      </c>
    </row>
    <row r="683" spans="1:7">
      <c r="A683" s="2">
        <v>43530</v>
      </c>
      <c r="B683" s="4">
        <v>-2.4830789394284509E-3</v>
      </c>
      <c r="C683" s="4">
        <v>-9.037184460104486E-4</v>
      </c>
      <c r="D683" s="4">
        <v>-1.638714306870348E-3</v>
      </c>
      <c r="E683" s="4">
        <v>-1.32924353152164E-2</v>
      </c>
      <c r="F683" s="4">
        <v>-5.3894535956870993E-3</v>
      </c>
      <c r="G683" s="4">
        <v>-4.6244590311760314E-3</v>
      </c>
    </row>
    <row r="684" spans="1:7">
      <c r="A684" s="2">
        <v>43531</v>
      </c>
      <c r="B684" s="4">
        <v>-1.2756703027278601E-2</v>
      </c>
      <c r="C684" s="4">
        <v>-8.2228824619035024E-4</v>
      </c>
      <c r="D684" s="4">
        <v>-7.03039280724016E-4</v>
      </c>
      <c r="E684" s="4">
        <v>-1.450748701317006E-2</v>
      </c>
      <c r="F684" s="4">
        <v>-8.2153017571612308E-3</v>
      </c>
      <c r="G684" s="4">
        <v>-2.1438498402210899E-3</v>
      </c>
    </row>
    <row r="685" spans="1:7">
      <c r="A685" s="2">
        <v>43532</v>
      </c>
      <c r="B685" s="4">
        <v>1.5775647084836919E-4</v>
      </c>
      <c r="C685" s="4">
        <v>1.0945553273622901E-2</v>
      </c>
      <c r="D685" s="4">
        <v>-1.642106667405274E-3</v>
      </c>
      <c r="E685" s="4">
        <v>-1.0516539706167951E-3</v>
      </c>
      <c r="F685" s="4">
        <v>-8.812125223989109E-3</v>
      </c>
      <c r="G685" s="4">
        <v>1.074119668880158E-3</v>
      </c>
    </row>
    <row r="686" spans="1:7">
      <c r="A686" s="2">
        <v>43535</v>
      </c>
      <c r="B686" s="4">
        <v>8.6653490551280576E-3</v>
      </c>
      <c r="C686" s="4">
        <v>-4.884390198699684E-3</v>
      </c>
      <c r="D686" s="4">
        <v>3.2897284736865822E-3</v>
      </c>
      <c r="E686" s="4">
        <v>2.315800753722641E-2</v>
      </c>
      <c r="F686" s="4">
        <v>1.511377042590922E-2</v>
      </c>
      <c r="G686" s="4">
        <v>1.466734449706442E-2</v>
      </c>
    </row>
    <row r="687" spans="1:7">
      <c r="A687" s="2">
        <v>43536</v>
      </c>
      <c r="B687" s="4">
        <v>-6.2482533585728195E-4</v>
      </c>
      <c r="C687" s="4">
        <v>6.0537099647921533E-3</v>
      </c>
      <c r="D687" s="4">
        <v>1.7569104561454549E-3</v>
      </c>
      <c r="E687" s="4">
        <v>8.2303328564019562E-3</v>
      </c>
      <c r="F687" s="4">
        <v>7.3567729518786429E-3</v>
      </c>
      <c r="G687" s="4">
        <v>4.5834861517235481E-3</v>
      </c>
    </row>
    <row r="688" spans="1:7">
      <c r="A688" s="2">
        <v>43537</v>
      </c>
      <c r="B688" s="4">
        <v>8.596413271173331E-3</v>
      </c>
      <c r="C688" s="4">
        <v>6.9929497274530128E-3</v>
      </c>
      <c r="D688" s="4">
        <v>2.6892196970131899E-3</v>
      </c>
      <c r="E688" s="4">
        <v>8.163351522188167E-3</v>
      </c>
      <c r="F688" s="4">
        <v>7.9986595826013751E-3</v>
      </c>
      <c r="G688" s="4">
        <v>4.913451112047218E-3</v>
      </c>
    </row>
    <row r="689" spans="1:7">
      <c r="A689" s="2">
        <v>43538</v>
      </c>
      <c r="B689" s="4">
        <v>-1.5493802479005231E-4</v>
      </c>
      <c r="C689" s="4">
        <v>-1.1547098821608429E-2</v>
      </c>
      <c r="D689" s="4">
        <v>-6.9960519388878595E-4</v>
      </c>
      <c r="E689" s="4">
        <v>-5.0608450214392198E-3</v>
      </c>
      <c r="F689" s="4">
        <v>5.1748798801409812E-4</v>
      </c>
      <c r="G689" s="4">
        <v>1.5131754772688131E-3</v>
      </c>
    </row>
    <row r="690" spans="1:7">
      <c r="A690" s="2">
        <v>43539</v>
      </c>
      <c r="B690" s="4">
        <v>1.0849436482656349E-2</v>
      </c>
      <c r="C690" s="4">
        <v>4.5747695600069083E-3</v>
      </c>
      <c r="D690" s="4">
        <v>9.3308515532131153E-4</v>
      </c>
      <c r="E690" s="4">
        <v>0</v>
      </c>
      <c r="F690" s="4">
        <v>7.4137983650996997E-3</v>
      </c>
      <c r="G690" s="4">
        <v>-3.1382358260335641E-3</v>
      </c>
    </row>
    <row r="691" spans="1:7">
      <c r="A691" s="2">
        <v>43542</v>
      </c>
      <c r="B691" s="4">
        <v>3.5263408351524639E-3</v>
      </c>
      <c r="C691" s="4">
        <v>5.6924204382657884E-4</v>
      </c>
      <c r="D691" s="4">
        <v>-3.492718036771647E-4</v>
      </c>
      <c r="E691" s="4">
        <v>1.017307317269678E-2</v>
      </c>
      <c r="F691" s="4">
        <v>-1.54030724144838E-3</v>
      </c>
      <c r="G691" s="4">
        <v>-5.0139157968742687E-3</v>
      </c>
    </row>
    <row r="692" spans="1:7">
      <c r="A692" s="2">
        <v>43543</v>
      </c>
      <c r="B692" s="4">
        <v>1.9864146022183782E-3</v>
      </c>
      <c r="C692" s="4">
        <v>2.7632992145705249E-3</v>
      </c>
      <c r="D692" s="4">
        <v>5.8303481081933839E-4</v>
      </c>
      <c r="E692" s="4">
        <v>-5.0352616354132351E-3</v>
      </c>
      <c r="F692" s="4">
        <v>7.7134172396722267E-3</v>
      </c>
      <c r="G692" s="4">
        <v>-3.0470978881657058E-3</v>
      </c>
    </row>
    <row r="693" spans="1:7">
      <c r="A693" s="2">
        <v>43544</v>
      </c>
      <c r="B693" s="4">
        <v>4.5743836112777098E-4</v>
      </c>
      <c r="C693" s="4">
        <v>6.4840579475344828E-3</v>
      </c>
      <c r="D693" s="4">
        <v>4.3123703874090591E-3</v>
      </c>
      <c r="E693" s="4">
        <v>7.0849805962140966E-3</v>
      </c>
      <c r="F693" s="4">
        <v>-1.1226396277156599E-2</v>
      </c>
      <c r="G693" s="4">
        <v>3.0564110718882538E-3</v>
      </c>
    </row>
    <row r="694" spans="1:7">
      <c r="A694" s="2">
        <v>43545</v>
      </c>
      <c r="B694" s="4">
        <v>-6.0961679967586058E-4</v>
      </c>
      <c r="C694" s="4">
        <v>-4.0264132611631531E-3</v>
      </c>
      <c r="D694" s="4">
        <v>-2.3239036302435961E-4</v>
      </c>
      <c r="E694" s="4">
        <v>-1.2060378073022959E-2</v>
      </c>
      <c r="F694" s="4">
        <v>4.816768865508525E-3</v>
      </c>
      <c r="G694" s="4">
        <v>1.7813149156594491E-2</v>
      </c>
    </row>
    <row r="695" spans="1:7">
      <c r="A695" s="2">
        <v>43546</v>
      </c>
      <c r="B695" s="4">
        <v>-1.9216204787091521E-2</v>
      </c>
      <c r="C695" s="4">
        <v>2.344768069306058E-3</v>
      </c>
      <c r="D695" s="4">
        <v>-3.5980779377731138E-3</v>
      </c>
      <c r="E695" s="4">
        <v>-1.9328523659702061E-2</v>
      </c>
      <c r="F695" s="4">
        <v>-9.0737678596374272E-3</v>
      </c>
      <c r="G695" s="4">
        <v>-7.253968986398629E-3</v>
      </c>
    </row>
    <row r="696" spans="1:7">
      <c r="A696" s="2">
        <v>43549</v>
      </c>
      <c r="B696" s="4">
        <v>1.3996191100462681E-3</v>
      </c>
      <c r="C696" s="4">
        <v>7.6631196167442628E-3</v>
      </c>
      <c r="D696" s="4">
        <v>-3.5003789457710432E-4</v>
      </c>
      <c r="E696" s="4">
        <v>-2.074736575883751E-3</v>
      </c>
      <c r="F696" s="4">
        <v>-4.4920893474844634E-3</v>
      </c>
      <c r="G696" s="4">
        <v>1.2758942222381719E-3</v>
      </c>
    </row>
    <row r="697" spans="1:7">
      <c r="A697" s="2">
        <v>43550</v>
      </c>
      <c r="B697" s="4">
        <v>4.9688364889370904E-3</v>
      </c>
      <c r="C697" s="4">
        <v>-4.9631374181497989E-3</v>
      </c>
      <c r="D697" s="4">
        <v>2.4474172521298239E-3</v>
      </c>
      <c r="E697" s="4">
        <v>7.2765712472782074E-3</v>
      </c>
      <c r="F697" s="4">
        <v>5.03299064392837E-3</v>
      </c>
      <c r="G697" s="4">
        <v>7.9926129612200025E-3</v>
      </c>
    </row>
    <row r="698" spans="1:7">
      <c r="A698" s="2">
        <v>43551</v>
      </c>
      <c r="B698" s="4">
        <v>4.6338213739649531E-4</v>
      </c>
      <c r="C698" s="4">
        <v>-5.2292961377341518E-3</v>
      </c>
      <c r="D698" s="4">
        <v>6.9782693399100815E-4</v>
      </c>
      <c r="E698" s="4">
        <v>-9.2879330453116138E-3</v>
      </c>
      <c r="F698" s="4">
        <v>-5.5258106659884509E-3</v>
      </c>
      <c r="G698" s="4">
        <v>-2.8734135169006252E-3</v>
      </c>
    </row>
    <row r="699" spans="1:7">
      <c r="A699" s="2">
        <v>43552</v>
      </c>
      <c r="B699" s="4">
        <v>-2.4709222882858262E-3</v>
      </c>
      <c r="C699" s="4">
        <v>-1.415285061386551E-2</v>
      </c>
      <c r="D699" s="4">
        <v>1.9750325524368062E-3</v>
      </c>
      <c r="E699" s="4">
        <v>1.2500079428911849E-2</v>
      </c>
      <c r="F699" s="4">
        <v>5.2092244533024079E-3</v>
      </c>
      <c r="G699" s="4">
        <v>9.7039038184272286E-3</v>
      </c>
    </row>
    <row r="700" spans="1:7">
      <c r="A700" s="2">
        <v>43553</v>
      </c>
      <c r="B700" s="4">
        <v>4.1803177084644982E-3</v>
      </c>
      <c r="C700" s="4">
        <v>9.0238399486985976E-4</v>
      </c>
      <c r="D700" s="4">
        <v>2.5506826531345168E-3</v>
      </c>
      <c r="E700" s="4">
        <v>4.1154236357481278E-3</v>
      </c>
      <c r="F700" s="4">
        <v>8.982561120162158E-3</v>
      </c>
      <c r="G700" s="4">
        <v>-9.1970005380348496E-4</v>
      </c>
    </row>
    <row r="701" spans="1:7">
      <c r="A701" s="2">
        <v>43556</v>
      </c>
      <c r="B701" s="4">
        <v>1.279691120023219E-2</v>
      </c>
      <c r="C701" s="4">
        <v>-3.9341312066992762E-3</v>
      </c>
      <c r="D701" s="4">
        <v>-2.4350879116885599E-4</v>
      </c>
      <c r="E701" s="4">
        <v>9.221008920489826E-3</v>
      </c>
      <c r="F701" s="4">
        <v>1.129943244540765E-2</v>
      </c>
      <c r="G701" s="4">
        <v>-5.7530283157958273E-4</v>
      </c>
    </row>
    <row r="702" spans="1:7">
      <c r="A702" s="2">
        <v>43557</v>
      </c>
      <c r="B702" s="4">
        <v>3.043376171711909E-4</v>
      </c>
      <c r="C702" s="4">
        <v>3.702827138622355E-3</v>
      </c>
      <c r="D702" s="4">
        <v>4.6394985863584809E-4</v>
      </c>
      <c r="E702" s="4">
        <v>4.0609057690974559E-3</v>
      </c>
      <c r="F702" s="4">
        <v>1.1850295443687211E-3</v>
      </c>
      <c r="G702" s="4">
        <v>7.0229627593618726E-3</v>
      </c>
    </row>
    <row r="703" spans="1:7">
      <c r="A703" s="2">
        <v>43558</v>
      </c>
      <c r="B703" s="4">
        <v>7.7613323477925267E-3</v>
      </c>
      <c r="C703" s="4">
        <v>-1.475654207428345E-3</v>
      </c>
      <c r="D703" s="4">
        <v>3.4863669015083859E-4</v>
      </c>
      <c r="E703" s="4">
        <v>1.01104454177503E-3</v>
      </c>
      <c r="F703" s="4">
        <v>6.7636376396196241E-3</v>
      </c>
      <c r="G703" s="4">
        <v>-1.1433419858457581E-3</v>
      </c>
    </row>
    <row r="704" spans="1:7">
      <c r="A704" s="2">
        <v>43559</v>
      </c>
      <c r="B704" s="4">
        <v>-2.1142344786934109E-3</v>
      </c>
      <c r="C704" s="4">
        <v>2.5451358852759398E-3</v>
      </c>
      <c r="D704" s="4">
        <v>1.5088958807265569E-3</v>
      </c>
      <c r="E704" s="4">
        <v>8.0807929799588951E-3</v>
      </c>
      <c r="F704" s="4">
        <v>-2.6872664587141988E-3</v>
      </c>
      <c r="G704" s="4">
        <v>-1.6023461372649539E-3</v>
      </c>
    </row>
    <row r="705" spans="1:7">
      <c r="A705" s="2">
        <v>43560</v>
      </c>
      <c r="B705" s="4">
        <v>2.5727570441977932E-3</v>
      </c>
      <c r="C705" s="4">
        <v>-1.064591374729251E-3</v>
      </c>
      <c r="D705" s="4">
        <v>1.854612648311438E-3</v>
      </c>
      <c r="E705" s="4">
        <v>1.2024326414769689E-2</v>
      </c>
      <c r="F705" s="4">
        <v>7.0730576185664704E-3</v>
      </c>
      <c r="G705" s="4">
        <v>6.9928633741376256E-3</v>
      </c>
    </row>
    <row r="706" spans="1:7">
      <c r="A706" s="2">
        <v>43563</v>
      </c>
      <c r="B706" s="4">
        <v>6.0379342528293911E-4</v>
      </c>
      <c r="C706" s="4">
        <v>4.3449644590187741E-3</v>
      </c>
      <c r="D706" s="4">
        <v>-5.7824380175153234E-4</v>
      </c>
      <c r="E706" s="4">
        <v>-9.902206674231584E-4</v>
      </c>
      <c r="F706" s="4">
        <v>-3.3445581971303101E-4</v>
      </c>
      <c r="G706" s="4">
        <v>-5.5781533328052024E-3</v>
      </c>
    </row>
    <row r="707" spans="1:7">
      <c r="A707" s="2">
        <v>43564</v>
      </c>
      <c r="B707" s="4">
        <v>-6.3358080850949294E-3</v>
      </c>
      <c r="C707" s="4">
        <v>5.2240582686200474E-3</v>
      </c>
      <c r="D707" s="4">
        <v>-6.9498268485679304E-4</v>
      </c>
      <c r="E707" s="4">
        <v>-6.9374241310602436E-3</v>
      </c>
      <c r="F707" s="4">
        <v>-2.341910212566356E-3</v>
      </c>
      <c r="G707" s="4">
        <v>-5.2662481192523591E-3</v>
      </c>
    </row>
    <row r="708" spans="1:7">
      <c r="A708" s="2">
        <v>43565</v>
      </c>
      <c r="B708" s="4">
        <v>3.795247586988237E-3</v>
      </c>
      <c r="C708" s="4">
        <v>3.085645543724258E-3</v>
      </c>
      <c r="D708" s="4">
        <v>4.4025433360250776E-3</v>
      </c>
      <c r="E708" s="4">
        <v>1.1975922403815399E-2</v>
      </c>
      <c r="F708" s="4">
        <v>6.707061692943217E-4</v>
      </c>
      <c r="G708" s="4">
        <v>9.2069634499174491E-3</v>
      </c>
    </row>
    <row r="709" spans="1:7">
      <c r="A709" s="2">
        <v>43566</v>
      </c>
      <c r="B709" s="4">
        <v>-2.1173003231089731E-3</v>
      </c>
      <c r="C709" s="4">
        <v>-1.2790430232882731E-2</v>
      </c>
      <c r="D709" s="4">
        <v>1.499371324194199E-3</v>
      </c>
      <c r="E709" s="4">
        <v>-9.862060932958272E-3</v>
      </c>
      <c r="F709" s="4">
        <v>2.0107059529348441E-3</v>
      </c>
      <c r="G709" s="4">
        <v>-6.8393519185350193E-4</v>
      </c>
    </row>
    <row r="710" spans="1:7">
      <c r="A710" s="2">
        <v>43567</v>
      </c>
      <c r="B710" s="4">
        <v>6.9718408152714684E-3</v>
      </c>
      <c r="C710" s="4">
        <v>-9.8396982525905674E-4</v>
      </c>
      <c r="D710" s="4">
        <v>1.497458067140967E-3</v>
      </c>
      <c r="E710" s="4">
        <v>-1.9917790929033789E-3</v>
      </c>
      <c r="F710" s="4">
        <v>7.6922924806255288E-3</v>
      </c>
      <c r="G710" s="4">
        <v>4.792672138673959E-3</v>
      </c>
    </row>
    <row r="711" spans="1:7">
      <c r="A711" s="2">
        <v>43570</v>
      </c>
      <c r="B711" s="4">
        <v>4.5158285892754613E-4</v>
      </c>
      <c r="C711" s="4">
        <v>-1.8879040751599301E-3</v>
      </c>
      <c r="D711" s="4">
        <v>-6.90126556301629E-4</v>
      </c>
      <c r="E711" s="4">
        <v>6.9858882004389944E-3</v>
      </c>
      <c r="F711" s="4">
        <v>9.957081805886947E-4</v>
      </c>
      <c r="G711" s="4">
        <v>-5.1107903653724307E-3</v>
      </c>
    </row>
    <row r="712" spans="1:7">
      <c r="A712" s="2">
        <v>43571</v>
      </c>
      <c r="B712" s="4">
        <v>7.5201423955251201E-4</v>
      </c>
      <c r="C712" s="4">
        <v>-8.9637857859232728E-3</v>
      </c>
      <c r="D712" s="4">
        <v>-5.7533702096645989E-4</v>
      </c>
      <c r="E712" s="4">
        <v>-9.909048453839997E-4</v>
      </c>
      <c r="F712" s="4">
        <v>1.657799645673252E-3</v>
      </c>
      <c r="G712" s="4">
        <v>-2.2602811804134811E-2</v>
      </c>
    </row>
    <row r="713" spans="1:7">
      <c r="A713" s="2">
        <v>43572</v>
      </c>
      <c r="B713" s="4">
        <v>2.8564109048905269E-3</v>
      </c>
      <c r="C713" s="4">
        <v>-1.9085831288392361E-3</v>
      </c>
      <c r="D713" s="4">
        <v>-2.4177844473247672E-3</v>
      </c>
      <c r="E713" s="4">
        <v>4.960133018908186E-3</v>
      </c>
      <c r="F713" s="4">
        <v>-2.9790879830087209E-3</v>
      </c>
      <c r="G713" s="4">
        <v>-9.1100061393679654E-3</v>
      </c>
    </row>
    <row r="714" spans="1:7">
      <c r="A714" s="2">
        <v>43573</v>
      </c>
      <c r="B714" s="4">
        <v>-5.9962997773566062E-4</v>
      </c>
      <c r="C714" s="4">
        <v>7.4828706516960608E-4</v>
      </c>
      <c r="D714" s="4">
        <v>4.6134068082404062E-4</v>
      </c>
      <c r="E714" s="4">
        <v>-2.9613711746775411E-3</v>
      </c>
      <c r="F714" s="4">
        <v>-1.328051607330627E-3</v>
      </c>
      <c r="G714" s="4">
        <v>7.6617330786106219E-3</v>
      </c>
    </row>
    <row r="715" spans="1:7">
      <c r="A715" s="2">
        <v>43577</v>
      </c>
      <c r="B715" s="4">
        <v>-1.6500044976350829E-3</v>
      </c>
      <c r="C715" s="4">
        <v>0</v>
      </c>
      <c r="D715" s="4">
        <v>-1.730502705833636E-3</v>
      </c>
      <c r="E715" s="4">
        <v>0</v>
      </c>
      <c r="F715" s="4">
        <v>0</v>
      </c>
      <c r="G715" s="4">
        <v>-1.099563588521146E-2</v>
      </c>
    </row>
    <row r="716" spans="1:7">
      <c r="A716" s="2">
        <v>43578</v>
      </c>
      <c r="B716" s="4">
        <v>1.9532876784806859E-3</v>
      </c>
      <c r="C716" s="4">
        <v>-2.0769294200843058E-3</v>
      </c>
      <c r="D716" s="4">
        <v>3.4670050733278672E-3</v>
      </c>
      <c r="E716" s="4">
        <v>8.9105998364913397E-3</v>
      </c>
      <c r="F716" s="4">
        <v>1.0638287753851561E-2</v>
      </c>
      <c r="G716" s="4">
        <v>1.32467409399275E-2</v>
      </c>
    </row>
    <row r="717" spans="1:7">
      <c r="A717" s="2">
        <v>43579</v>
      </c>
      <c r="B717" s="4">
        <v>-6.8976163018596992E-3</v>
      </c>
      <c r="C717" s="4">
        <v>2.9137401441747808E-3</v>
      </c>
      <c r="D717" s="4">
        <v>-1.3818779949575919E-3</v>
      </c>
      <c r="E717" s="4">
        <v>-4.9065905746198402E-3</v>
      </c>
      <c r="F717" s="4">
        <v>0</v>
      </c>
      <c r="G717" s="4">
        <v>7.3539031475129413E-3</v>
      </c>
    </row>
    <row r="718" spans="1:7">
      <c r="A718" s="2">
        <v>43580</v>
      </c>
      <c r="B718" s="4">
        <v>-7.5493680102378669E-4</v>
      </c>
      <c r="C718" s="4">
        <v>8.3006950367581211E-4</v>
      </c>
      <c r="D718" s="4">
        <v>4.6118964133534668E-4</v>
      </c>
      <c r="E718" s="4">
        <v>-3.9446665786304616E-3</v>
      </c>
      <c r="F718" s="4">
        <v>2.9605313722778082E-3</v>
      </c>
      <c r="G718" s="4">
        <v>-2.0857914882390638E-3</v>
      </c>
    </row>
    <row r="719" spans="1:7">
      <c r="A719" s="2">
        <v>43581</v>
      </c>
      <c r="B719" s="4">
        <v>4.079620128470518E-3</v>
      </c>
      <c r="C719" s="4">
        <v>6.6351750334470161E-3</v>
      </c>
      <c r="D719" s="4">
        <v>2.5358161356343611E-3</v>
      </c>
      <c r="E719" s="4">
        <v>1.9800452861842288E-3</v>
      </c>
      <c r="F719" s="4">
        <v>-1.9678408131448282E-3</v>
      </c>
      <c r="G719" s="4">
        <v>7.895952183782029E-3</v>
      </c>
    </row>
    <row r="720" spans="1:7">
      <c r="A720" s="2">
        <v>43584</v>
      </c>
      <c r="B720" s="4">
        <v>4.0634379848054616E-3</v>
      </c>
      <c r="C720" s="4">
        <v>-4.4492123531945094E-3</v>
      </c>
      <c r="D720" s="4">
        <v>-4.6003168592345661E-4</v>
      </c>
      <c r="E720" s="4">
        <v>0</v>
      </c>
      <c r="F720" s="4">
        <v>-3.2863058762888642E-4</v>
      </c>
      <c r="G720" s="4">
        <v>-9.7925403987147996E-3</v>
      </c>
    </row>
    <row r="721" spans="1:7">
      <c r="A721" s="2">
        <v>43585</v>
      </c>
      <c r="B721" s="4">
        <v>5.9947471983035072E-4</v>
      </c>
      <c r="C721" s="4">
        <v>3.0621129817147712E-3</v>
      </c>
      <c r="D721" s="4">
        <v>1.152264083035259E-4</v>
      </c>
      <c r="E721" s="4">
        <v>3.9525613583790697E-3</v>
      </c>
      <c r="F721" s="4">
        <v>-1.6436304054946449E-3</v>
      </c>
      <c r="G721" s="4">
        <v>9.5400732198498428E-3</v>
      </c>
    </row>
    <row r="722" spans="1:7">
      <c r="A722" s="2">
        <v>43586</v>
      </c>
      <c r="B722" s="4">
        <v>-5.692283356266703E-3</v>
      </c>
      <c r="C722" s="4">
        <v>-6.6006224629272534E-3</v>
      </c>
      <c r="D722" s="4">
        <v>-3.279932487752824E-3</v>
      </c>
      <c r="E722" s="4">
        <v>-3.9370001238216989E-3</v>
      </c>
      <c r="F722" s="4">
        <v>2.9633929124885938E-3</v>
      </c>
      <c r="G722" s="4">
        <v>8.0697254156092413E-4</v>
      </c>
    </row>
    <row r="723" spans="1:7">
      <c r="A723" s="2">
        <v>43587</v>
      </c>
      <c r="B723" s="4">
        <v>-1.506396390321574E-3</v>
      </c>
      <c r="C723" s="4">
        <v>-3.820590354176923E-3</v>
      </c>
      <c r="D723" s="4">
        <v>6.9488225200320386E-4</v>
      </c>
      <c r="E723" s="4">
        <v>-4.9405287690912347E-3</v>
      </c>
      <c r="F723" s="4">
        <v>-1.4445129347796961E-2</v>
      </c>
      <c r="G723" s="4">
        <v>1.036151582704647E-3</v>
      </c>
    </row>
    <row r="724" spans="1:7">
      <c r="A724" s="2">
        <v>43588</v>
      </c>
      <c r="B724" s="4">
        <v>1.0712188057375061E-2</v>
      </c>
      <c r="C724" s="4">
        <v>5.919618726200282E-3</v>
      </c>
      <c r="D724" s="4">
        <v>2.547902627366927E-3</v>
      </c>
      <c r="E724" s="4">
        <v>1.4895672890244739E-2</v>
      </c>
      <c r="F724" s="4">
        <v>1.1825434271254929E-2</v>
      </c>
      <c r="G724" s="4">
        <v>8.512502812940026E-3</v>
      </c>
    </row>
    <row r="725" spans="1:7">
      <c r="A725" s="2">
        <v>43591</v>
      </c>
      <c r="B725" s="4">
        <v>-1.1344895291577339E-2</v>
      </c>
      <c r="C725" s="4">
        <v>1.3261171213538869E-3</v>
      </c>
      <c r="D725" s="4">
        <v>4.6219808962533188E-4</v>
      </c>
      <c r="E725" s="4">
        <v>-1.5655544363735951E-2</v>
      </c>
      <c r="F725" s="4">
        <v>0</v>
      </c>
      <c r="G725" s="4">
        <v>-3.1937268148802822E-3</v>
      </c>
    </row>
    <row r="726" spans="1:7">
      <c r="A726" s="2">
        <v>43592</v>
      </c>
      <c r="B726" s="4">
        <v>-1.7514836495508671E-2</v>
      </c>
      <c r="C726" s="4">
        <v>3.310996887363693E-3</v>
      </c>
      <c r="D726" s="4">
        <v>-6.0044755581706299E-3</v>
      </c>
      <c r="E726" s="4">
        <v>5.9640528560791486E-3</v>
      </c>
      <c r="F726" s="4">
        <v>-1.7283938058609841E-2</v>
      </c>
      <c r="G726" s="4">
        <v>-1.8079676418850669E-2</v>
      </c>
    </row>
    <row r="727" spans="1:7">
      <c r="A727" s="2">
        <v>43593</v>
      </c>
      <c r="B727" s="4">
        <v>1.2294857693853081E-3</v>
      </c>
      <c r="C727" s="4">
        <v>-2.4750055657883911E-3</v>
      </c>
      <c r="D727" s="4">
        <v>3.4913635916700159E-4</v>
      </c>
      <c r="E727" s="4">
        <v>-3.9523637253703336E-3</v>
      </c>
      <c r="F727" s="4">
        <v>1.5075402250874781E-3</v>
      </c>
      <c r="G727" s="4">
        <v>-1.048903582071881E-3</v>
      </c>
    </row>
    <row r="728" spans="1:7">
      <c r="A728" s="2">
        <v>43594</v>
      </c>
      <c r="B728" s="4">
        <v>-4.6047761683282173E-3</v>
      </c>
      <c r="C728" s="4">
        <v>2.398422606480155E-3</v>
      </c>
      <c r="D728" s="4">
        <v>-1.5097706311282271E-3</v>
      </c>
      <c r="E728" s="4">
        <v>-7.9366890315949457E-3</v>
      </c>
      <c r="F728" s="4">
        <v>-1.856498734495415E-2</v>
      </c>
      <c r="G728" s="4">
        <v>2.5667254086911839E-3</v>
      </c>
    </row>
    <row r="729" spans="1:7">
      <c r="A729" s="2">
        <v>43595</v>
      </c>
      <c r="B729" s="4">
        <v>7.4018730129330468E-3</v>
      </c>
      <c r="C729" s="4">
        <v>1.8977175142325109E-3</v>
      </c>
      <c r="D729" s="4">
        <v>2.791004742819236E-3</v>
      </c>
      <c r="E729" s="4">
        <v>8.0001840042320804E-3</v>
      </c>
      <c r="F729" s="4">
        <v>-8.52066066811763E-4</v>
      </c>
      <c r="G729" s="4">
        <v>1.070488042487661E-2</v>
      </c>
    </row>
    <row r="730" spans="1:7">
      <c r="A730" s="2">
        <v>43598</v>
      </c>
      <c r="B730" s="4">
        <v>-2.326658895437117E-2</v>
      </c>
      <c r="C730" s="4">
        <v>1.021162695094446E-2</v>
      </c>
      <c r="D730" s="4">
        <v>-9.161635253504441E-3</v>
      </c>
      <c r="E730" s="4">
        <v>-2.777801477613084E-2</v>
      </c>
      <c r="F730" s="4">
        <v>-4.9462887641844588E-3</v>
      </c>
      <c r="G730" s="4">
        <v>-1.0362241063163189E-3</v>
      </c>
    </row>
    <row r="731" spans="1:7">
      <c r="A731" s="2">
        <v>43599</v>
      </c>
      <c r="B731" s="4">
        <v>1.002969593783032E-2</v>
      </c>
      <c r="C731" s="4">
        <v>-1.711902564663248E-3</v>
      </c>
      <c r="D731" s="4">
        <v>2.2239181909418089E-3</v>
      </c>
      <c r="E731" s="4">
        <v>1.122464660919742E-2</v>
      </c>
      <c r="F731" s="4">
        <v>1.4055531242364029E-2</v>
      </c>
      <c r="G731" s="4">
        <v>3.6882317922282142E-3</v>
      </c>
    </row>
    <row r="732" spans="1:7">
      <c r="A732" s="2">
        <v>43600</v>
      </c>
      <c r="B732" s="4">
        <v>3.5686064609015129E-3</v>
      </c>
      <c r="C732" s="4">
        <v>-5.7161273352557274E-4</v>
      </c>
      <c r="D732" s="4">
        <v>9.3420895106732793E-4</v>
      </c>
      <c r="E732" s="4">
        <v>2.0181087901811612E-3</v>
      </c>
      <c r="F732" s="4">
        <v>1.690047592797228E-4</v>
      </c>
      <c r="G732" s="4">
        <v>6.7743134902336077E-3</v>
      </c>
    </row>
    <row r="733" spans="1:7">
      <c r="A733" s="2">
        <v>43601</v>
      </c>
      <c r="B733" s="4">
        <v>8.0396427681961313E-3</v>
      </c>
      <c r="C733" s="4">
        <v>-7.1901075072020593E-3</v>
      </c>
      <c r="D733" s="4">
        <v>3.033874794393876E-3</v>
      </c>
      <c r="E733" s="4">
        <v>8.0563783337623818E-3</v>
      </c>
      <c r="F733" s="4">
        <v>1.233739022349223E-2</v>
      </c>
      <c r="G733" s="4">
        <v>3.9919594052226781E-3</v>
      </c>
    </row>
    <row r="734" spans="1:7">
      <c r="A734" s="2">
        <v>43602</v>
      </c>
      <c r="B734" s="4">
        <v>-6.5950754051883331E-3</v>
      </c>
      <c r="C734" s="4">
        <v>-7.0776116799617927E-3</v>
      </c>
      <c r="D734" s="4">
        <v>-3.4906775793031031E-4</v>
      </c>
      <c r="E734" s="4">
        <v>-1.2987011689579281E-2</v>
      </c>
      <c r="F734" s="4">
        <v>-3.005013365450671E-3</v>
      </c>
      <c r="G734" s="4">
        <v>-1.9311838328701649E-3</v>
      </c>
    </row>
    <row r="735" spans="1:7">
      <c r="A735" s="2">
        <v>43605</v>
      </c>
      <c r="B735" s="4">
        <v>-4.0141344582294014E-3</v>
      </c>
      <c r="C735" s="4">
        <v>-8.2902081259605964E-5</v>
      </c>
      <c r="D735" s="4">
        <v>-9.3106122525210555E-4</v>
      </c>
      <c r="E735" s="4">
        <v>-3.0365070128635101E-3</v>
      </c>
      <c r="F735" s="4">
        <v>-9.5445358870256403E-3</v>
      </c>
      <c r="G735" s="4">
        <v>-1.4454934201021509E-2</v>
      </c>
    </row>
    <row r="736" spans="1:7">
      <c r="A736" s="2">
        <v>43606</v>
      </c>
      <c r="B736" s="4">
        <v>6.6656158604092566E-3</v>
      </c>
      <c r="C736" s="4">
        <v>-2.3209448003437272E-3</v>
      </c>
      <c r="D736" s="4">
        <v>3.1446341425147568E-3</v>
      </c>
      <c r="E736" s="4">
        <v>1.3197867605679869E-2</v>
      </c>
      <c r="F736" s="4">
        <v>3.550280288340701E-3</v>
      </c>
      <c r="G736" s="4">
        <v>8.546135052243109E-3</v>
      </c>
    </row>
    <row r="737" spans="1:7">
      <c r="A737" s="2">
        <v>43607</v>
      </c>
      <c r="B737" s="4">
        <v>-4.0038273843484573E-3</v>
      </c>
      <c r="C737" s="4">
        <v>-9.9703178774912526E-4</v>
      </c>
      <c r="D737" s="4">
        <v>8.1264586111351456E-4</v>
      </c>
      <c r="E737" s="4">
        <v>6.012063004664725E-3</v>
      </c>
      <c r="F737" s="4">
        <v>5.0537026597741175E-4</v>
      </c>
      <c r="G737" s="4">
        <v>2.9773106087900292E-3</v>
      </c>
    </row>
    <row r="738" spans="1:7">
      <c r="A738" s="2">
        <v>43608</v>
      </c>
      <c r="B738" s="4">
        <v>-9.1217611245459906E-3</v>
      </c>
      <c r="C738" s="4">
        <v>7.7345336135938858E-3</v>
      </c>
      <c r="D738" s="4">
        <v>-4.9884048708963569E-3</v>
      </c>
      <c r="E738" s="4">
        <v>-1.892424207411969E-2</v>
      </c>
      <c r="F738" s="4">
        <v>-1.3975383480170359E-2</v>
      </c>
      <c r="G738" s="4">
        <v>2.2832427659027492E-3</v>
      </c>
    </row>
    <row r="739" spans="1:7">
      <c r="A739" s="2">
        <v>43609</v>
      </c>
      <c r="B739" s="4">
        <v>1.076615886089094E-2</v>
      </c>
      <c r="C739" s="4">
        <v>1.0729131367257509E-3</v>
      </c>
      <c r="D739" s="4">
        <v>-1.399193255534281E-3</v>
      </c>
      <c r="E739" s="4">
        <v>5.0760560674849584E-3</v>
      </c>
      <c r="F739" s="4">
        <v>2.902974128392799E-3</v>
      </c>
      <c r="G739" s="4">
        <v>3.075330313445868E-3</v>
      </c>
    </row>
    <row r="740" spans="1:7">
      <c r="A740" s="2">
        <v>43613</v>
      </c>
      <c r="B740" s="4">
        <v>-9.725106473792211E-3</v>
      </c>
      <c r="C740" s="4">
        <v>-3.874700815156396E-3</v>
      </c>
      <c r="D740" s="4">
        <v>-9.3376784976273441E-4</v>
      </c>
      <c r="E740" s="4">
        <v>1.4141438221146659E-2</v>
      </c>
      <c r="F740" s="4">
        <v>1.021647773858048E-3</v>
      </c>
      <c r="G740" s="4">
        <v>-9.8794821560229673E-3</v>
      </c>
    </row>
    <row r="741" spans="1:7">
      <c r="A741" s="2">
        <v>43614</v>
      </c>
      <c r="B741" s="4">
        <v>-6.3914460040214172E-3</v>
      </c>
      <c r="C741" s="4">
        <v>3.3105118696652452E-4</v>
      </c>
      <c r="D741" s="4">
        <v>-2.688138427293874E-3</v>
      </c>
      <c r="E741" s="4">
        <v>-7.968012806670477E-3</v>
      </c>
      <c r="F741" s="4">
        <v>-1.734989695321254E-2</v>
      </c>
      <c r="G741" s="4">
        <v>-1.33043900512011E-2</v>
      </c>
    </row>
    <row r="742" spans="1:7">
      <c r="A742" s="2">
        <v>43615</v>
      </c>
      <c r="B742" s="4">
        <v>3.7652838585455761E-3</v>
      </c>
      <c r="C742" s="4">
        <v>6.7841455794739316E-3</v>
      </c>
      <c r="D742" s="4">
        <v>2.1095331688070211E-3</v>
      </c>
      <c r="E742" s="4">
        <v>8.0320119809984547E-3</v>
      </c>
      <c r="F742" s="4">
        <v>3.8082260508889298E-3</v>
      </c>
      <c r="G742" s="4">
        <v>4.1846766120841039E-3</v>
      </c>
    </row>
    <row r="743" spans="1:7">
      <c r="A743" s="2">
        <v>43616</v>
      </c>
      <c r="B743" s="4">
        <v>-9.0652912005788622E-3</v>
      </c>
      <c r="C743" s="4">
        <v>1.347686216407218E-2</v>
      </c>
      <c r="D743" s="4">
        <v>-7.2497939091855654E-3</v>
      </c>
      <c r="E743" s="4">
        <v>-4.9800951575773578E-3</v>
      </c>
      <c r="F743" s="4">
        <v>-7.0701816786522542E-3</v>
      </c>
      <c r="G743" s="4">
        <v>5.7877611792231942E-3</v>
      </c>
    </row>
    <row r="744" spans="1:7">
      <c r="A744" s="2">
        <v>43619</v>
      </c>
      <c r="B744" s="4">
        <v>5.836051198313541E-3</v>
      </c>
      <c r="C744" s="4">
        <v>1.443281239657512E-2</v>
      </c>
      <c r="D744" s="4">
        <v>1.60855127192483E-3</v>
      </c>
      <c r="E744" s="4">
        <v>1.6016086057645481E-2</v>
      </c>
      <c r="F744" s="4">
        <v>1.215694557106906E-3</v>
      </c>
      <c r="G744" s="4">
        <v>2.4167450197243312E-3</v>
      </c>
    </row>
    <row r="745" spans="1:7">
      <c r="A745" s="2">
        <v>43620</v>
      </c>
      <c r="B745" s="4">
        <v>1.144732074108923E-2</v>
      </c>
      <c r="C745" s="4">
        <v>3.197259638094696E-4</v>
      </c>
      <c r="D745" s="4">
        <v>1.004196257063183E-2</v>
      </c>
      <c r="E745" s="4">
        <v>1.182283414218621E-2</v>
      </c>
      <c r="F745" s="4">
        <v>9.7137475068820311E-3</v>
      </c>
      <c r="G745" s="4">
        <v>-4.4775528567977396E-3</v>
      </c>
    </row>
    <row r="746" spans="1:7">
      <c r="A746" s="2">
        <v>43621</v>
      </c>
      <c r="B746" s="4">
        <v>-3.1002015130987548E-4</v>
      </c>
      <c r="C746" s="4">
        <v>2.5569292123264198E-3</v>
      </c>
      <c r="D746" s="4">
        <v>2.3389503589015259E-3</v>
      </c>
      <c r="E746" s="4">
        <v>-1.9474642311678721E-3</v>
      </c>
      <c r="F746" s="4">
        <v>1.2884384329084449E-2</v>
      </c>
      <c r="G746" s="4">
        <v>2.0874226393115421E-2</v>
      </c>
    </row>
    <row r="747" spans="1:7">
      <c r="A747" s="2">
        <v>43622</v>
      </c>
      <c r="B747" s="4">
        <v>4.0321877460804956E-3</v>
      </c>
      <c r="C747" s="4">
        <v>3.2676817464412089E-3</v>
      </c>
      <c r="D747" s="4">
        <v>2.1005538035527849E-3</v>
      </c>
      <c r="E747" s="4">
        <v>-1.9511666852849441E-3</v>
      </c>
      <c r="F747" s="4">
        <v>9.8372089562570597E-3</v>
      </c>
      <c r="G747" s="4">
        <v>1.9204939505559351E-3</v>
      </c>
    </row>
    <row r="748" spans="1:7">
      <c r="A748" s="2">
        <v>43623</v>
      </c>
      <c r="B748" s="4">
        <v>1.266599452918871E-2</v>
      </c>
      <c r="C748" s="4">
        <v>5.6402851919619126E-3</v>
      </c>
      <c r="D748" s="4">
        <v>2.5616051588697179E-3</v>
      </c>
      <c r="E748" s="4">
        <v>1.7595221630680499E-2</v>
      </c>
      <c r="F748" s="4">
        <v>1.3604258416840541E-2</v>
      </c>
      <c r="G748" s="4">
        <v>3.72075233985858E-3</v>
      </c>
    </row>
    <row r="749" spans="1:7">
      <c r="A749" s="2">
        <v>43626</v>
      </c>
      <c r="B749" s="4">
        <v>2.7455341443025638E-3</v>
      </c>
      <c r="C749" s="4">
        <v>-9.9533497376269597E-3</v>
      </c>
      <c r="D749" s="4">
        <v>1.5098835570377389E-3</v>
      </c>
      <c r="E749" s="4">
        <v>0</v>
      </c>
      <c r="F749" s="4">
        <v>5.1367254536709428E-3</v>
      </c>
      <c r="G749" s="4">
        <v>-3.2577476680568651E-3</v>
      </c>
    </row>
    <row r="750" spans="1:7">
      <c r="A750" s="2">
        <v>43627</v>
      </c>
      <c r="B750" s="4">
        <v>5.0199074554422296E-3</v>
      </c>
      <c r="C750" s="4">
        <v>-1.1968524989021121E-3</v>
      </c>
      <c r="D750" s="4">
        <v>1.391467774605637E-3</v>
      </c>
      <c r="E750" s="4">
        <v>3.8423552663697791E-3</v>
      </c>
      <c r="F750" s="4">
        <v>-2.9673640888322468E-3</v>
      </c>
      <c r="G750" s="4">
        <v>2.7049943015637901E-3</v>
      </c>
    </row>
    <row r="751" spans="1:7">
      <c r="A751" s="2">
        <v>43628</v>
      </c>
      <c r="B751" s="4">
        <v>-7.4163895698623472E-3</v>
      </c>
      <c r="C751" s="4">
        <v>5.1925349440347102E-3</v>
      </c>
      <c r="D751" s="4">
        <v>-2.3158170436248242E-3</v>
      </c>
      <c r="E751" s="4">
        <v>-5.7415678198894371E-3</v>
      </c>
      <c r="F751" s="4">
        <v>-3.3068909466472669E-3</v>
      </c>
      <c r="G751" s="4">
        <v>3.3715900860418202E-3</v>
      </c>
    </row>
    <row r="752" spans="1:7">
      <c r="A752" s="2">
        <v>43629</v>
      </c>
      <c r="B752" s="4">
        <v>9.1500964056501211E-4</v>
      </c>
      <c r="C752" s="4">
        <v>6.1193406330888322E-3</v>
      </c>
      <c r="D752" s="4">
        <v>2.321192500779778E-3</v>
      </c>
      <c r="E752" s="4">
        <v>1.058715402596855E-2</v>
      </c>
      <c r="F752" s="4">
        <v>1.990755623957341E-3</v>
      </c>
      <c r="G752" s="4">
        <v>4.2570764290132956E-3</v>
      </c>
    </row>
    <row r="753" spans="1:7">
      <c r="A753" s="2">
        <v>43630</v>
      </c>
      <c r="B753" s="4">
        <v>-7.3126549240654093E-3</v>
      </c>
      <c r="C753" s="4">
        <v>-3.1596300165459562E-4</v>
      </c>
      <c r="D753" s="4">
        <v>-6.9454685993997067E-4</v>
      </c>
      <c r="E753" s="4">
        <v>-7.6191272580636848E-3</v>
      </c>
      <c r="F753" s="4">
        <v>5.960211698008866E-3</v>
      </c>
      <c r="G753" s="4">
        <v>5.5782002928372876E-4</v>
      </c>
    </row>
    <row r="754" spans="1:7">
      <c r="A754" s="2">
        <v>43633</v>
      </c>
      <c r="B754" s="4">
        <v>7.2118129254916674E-4</v>
      </c>
      <c r="C754" s="4">
        <v>-6.3206544882499216E-4</v>
      </c>
      <c r="D754" s="4">
        <v>-1.506779183720441E-3</v>
      </c>
      <c r="E754" s="4">
        <v>-5.0279469008882582E-3</v>
      </c>
      <c r="F754" s="4">
        <v>-1.3166230837282631E-3</v>
      </c>
      <c r="G754" s="4">
        <v>1.070246741156433E-2</v>
      </c>
    </row>
    <row r="755" spans="1:7">
      <c r="A755" s="2">
        <v>43634</v>
      </c>
      <c r="B755" s="4">
        <v>1.331653171027858E-2</v>
      </c>
      <c r="C755" s="4">
        <v>5.0600835915723952E-3</v>
      </c>
      <c r="D755" s="4">
        <v>6.9638750087754886E-3</v>
      </c>
      <c r="E755" s="4">
        <v>1.749257526257875E-2</v>
      </c>
      <c r="F755" s="4">
        <v>9.5583060883397408E-3</v>
      </c>
      <c r="G755" s="4">
        <v>-9.9308849728263482E-4</v>
      </c>
    </row>
    <row r="756" spans="1:7">
      <c r="A756" s="2">
        <v>43635</v>
      </c>
      <c r="B756" s="4">
        <v>6.1844327539652966E-3</v>
      </c>
      <c r="C756" s="4">
        <v>6.057242183997058E-3</v>
      </c>
      <c r="D756" s="4">
        <v>4.7253949942185347E-3</v>
      </c>
      <c r="E756" s="4">
        <v>2.8654655985815851E-3</v>
      </c>
      <c r="F756" s="4">
        <v>-1.9588464768629521E-3</v>
      </c>
      <c r="G756" s="4">
        <v>5.4101136293831509E-3</v>
      </c>
    </row>
    <row r="757" spans="1:7">
      <c r="A757" s="2">
        <v>43636</v>
      </c>
      <c r="B757" s="4">
        <v>8.7583494796594774E-3</v>
      </c>
      <c r="C757" s="4">
        <v>2.5177896911959371E-2</v>
      </c>
      <c r="D757" s="4">
        <v>5.0480501977028247E-3</v>
      </c>
      <c r="E757" s="4">
        <v>1.428563461266341E-2</v>
      </c>
      <c r="F757" s="4">
        <v>1.0794894569852611E-2</v>
      </c>
      <c r="G757" s="4">
        <v>5.0514921803008761E-3</v>
      </c>
    </row>
    <row r="758" spans="1:7">
      <c r="A758" s="2">
        <v>43637</v>
      </c>
      <c r="B758" s="4">
        <v>-4.2649893948769613E-3</v>
      </c>
      <c r="C758" s="4">
        <v>6.6356121816599778E-3</v>
      </c>
      <c r="D758" s="4">
        <v>-3.1962310895812251E-3</v>
      </c>
      <c r="E758" s="4">
        <v>-3.7558913841803099E-3</v>
      </c>
      <c r="F758" s="4">
        <v>4.8543566466687782E-3</v>
      </c>
      <c r="G758" s="4">
        <v>-1.409524000634654E-2</v>
      </c>
    </row>
    <row r="759" spans="1:7">
      <c r="A759" s="2">
        <v>43640</v>
      </c>
      <c r="B759" s="4">
        <v>2.1417266182823802E-3</v>
      </c>
      <c r="C759" s="4">
        <v>1.4850786310930401E-2</v>
      </c>
      <c r="D759" s="4">
        <v>-1.142409824768098E-4</v>
      </c>
      <c r="E759" s="4">
        <v>0</v>
      </c>
      <c r="F759" s="4">
        <v>-1.610281426379867E-3</v>
      </c>
      <c r="G759" s="4">
        <v>-3.4354558237177368E-3</v>
      </c>
    </row>
    <row r="760" spans="1:7">
      <c r="A760" s="2">
        <v>43641</v>
      </c>
      <c r="B760" s="4">
        <v>-5.9533574431263059E-3</v>
      </c>
      <c r="C760" s="4">
        <v>1.941126639516622E-3</v>
      </c>
      <c r="D760" s="4">
        <v>-4.2376375010279022E-3</v>
      </c>
      <c r="E760" s="4">
        <v>-1.036747733231058E-2</v>
      </c>
      <c r="F760" s="4">
        <v>-6.2903127362651254E-3</v>
      </c>
      <c r="G760" s="4">
        <v>-1.4790957510712469E-2</v>
      </c>
    </row>
    <row r="761" spans="1:7">
      <c r="A761" s="2">
        <v>43642</v>
      </c>
      <c r="B761" s="4">
        <v>1.228345649874951E-3</v>
      </c>
      <c r="C761" s="4">
        <v>-9.1653931110999842E-3</v>
      </c>
      <c r="D761" s="4">
        <v>-4.5972671472704901E-4</v>
      </c>
      <c r="E761" s="4">
        <v>1.904820601744017E-3</v>
      </c>
      <c r="F761" s="4">
        <v>-3.4085226812572418E-3</v>
      </c>
      <c r="G761" s="4">
        <v>-1.9979550156280172E-2</v>
      </c>
    </row>
    <row r="762" spans="1:7">
      <c r="A762" s="2">
        <v>43643</v>
      </c>
      <c r="B762" s="4">
        <v>2.4541353800666692E-3</v>
      </c>
      <c r="C762" s="4">
        <v>-9.7770084695059101E-4</v>
      </c>
      <c r="D762" s="4">
        <v>2.7612704273332071E-3</v>
      </c>
      <c r="E762" s="4">
        <v>8.554971648536247E-3</v>
      </c>
      <c r="F762" s="4">
        <v>-3.0945022261305022E-3</v>
      </c>
      <c r="G762" s="4">
        <v>1.287301496777804E-2</v>
      </c>
    </row>
    <row r="763" spans="1:7">
      <c r="A763" s="2">
        <v>43644</v>
      </c>
      <c r="B763" s="4">
        <v>5.6609477115117102E-3</v>
      </c>
      <c r="C763" s="4">
        <v>2.7100317696175939E-3</v>
      </c>
      <c r="D763" s="4">
        <v>3.4408558029319641E-4</v>
      </c>
      <c r="E763" s="4">
        <v>2.8277489470078798E-3</v>
      </c>
      <c r="F763" s="4">
        <v>5.0645544507066376E-3</v>
      </c>
      <c r="G763" s="4">
        <v>3.444442874724674E-3</v>
      </c>
    </row>
    <row r="764" spans="1:7">
      <c r="A764" s="2">
        <v>43647</v>
      </c>
      <c r="B764" s="4">
        <v>4.716355940487249E-3</v>
      </c>
      <c r="C764" s="4">
        <v>-1.9369383559799998E-2</v>
      </c>
      <c r="D764" s="4">
        <v>2.9934857865598913E-4</v>
      </c>
      <c r="E764" s="4">
        <v>7.5184680452047292E-3</v>
      </c>
      <c r="F764" s="4">
        <v>1.2028573768908981E-2</v>
      </c>
      <c r="G764" s="4">
        <v>-4.5766898555010821E-4</v>
      </c>
    </row>
    <row r="765" spans="1:7">
      <c r="A765" s="2">
        <v>43648</v>
      </c>
      <c r="B765" s="4">
        <v>2.876946128113067E-3</v>
      </c>
      <c r="C765" s="4">
        <v>2.135973548627668E-2</v>
      </c>
      <c r="D765" s="4">
        <v>2.188713115429008E-3</v>
      </c>
      <c r="E765" s="4">
        <v>2.79864055713186E-3</v>
      </c>
      <c r="F765" s="4">
        <v>-1.2849023211385371E-3</v>
      </c>
      <c r="G765" s="4">
        <v>1.7399078404606531E-2</v>
      </c>
    </row>
    <row r="766" spans="1:7">
      <c r="A766" s="2">
        <v>43649</v>
      </c>
      <c r="B766" s="4">
        <v>6.7944730521418686E-3</v>
      </c>
      <c r="C766" s="4">
        <v>1.649060899963084E-3</v>
      </c>
      <c r="D766" s="4">
        <v>3.792419600704422E-3</v>
      </c>
      <c r="E766" s="4">
        <v>9.3024282169378303E-3</v>
      </c>
      <c r="F766" s="4">
        <v>8.0411707550021028E-3</v>
      </c>
      <c r="G766" s="4">
        <v>1.1926275175632609E-2</v>
      </c>
    </row>
    <row r="767" spans="1:7">
      <c r="A767" s="2">
        <v>43650</v>
      </c>
      <c r="B767" s="4">
        <v>0</v>
      </c>
      <c r="C767" s="4">
        <v>0</v>
      </c>
      <c r="D767" s="4">
        <v>0</v>
      </c>
      <c r="E767" s="4">
        <v>0</v>
      </c>
      <c r="F767" s="4">
        <v>4.4671151552906352E-3</v>
      </c>
      <c r="G767" s="4">
        <v>0</v>
      </c>
    </row>
    <row r="768" spans="1:7">
      <c r="A768" s="2">
        <v>43651</v>
      </c>
      <c r="B768" s="4">
        <v>-7.6484698261659601E-3</v>
      </c>
      <c r="C768" s="4">
        <v>-1.115023152525307E-2</v>
      </c>
      <c r="D768" s="4">
        <v>-4.0069451837410064E-3</v>
      </c>
      <c r="E768" s="4">
        <v>0</v>
      </c>
      <c r="F768" s="4">
        <v>-9.0533625017918951E-3</v>
      </c>
      <c r="G768" s="4">
        <v>-3.5578527054730409E-3</v>
      </c>
    </row>
    <row r="769" spans="1:7">
      <c r="A769" s="2">
        <v>43654</v>
      </c>
      <c r="B769" s="4">
        <v>-5.7427176359614576E-3</v>
      </c>
      <c r="C769" s="4">
        <v>-6.4326177345375157E-3</v>
      </c>
      <c r="D769" s="4">
        <v>-1.9546605396399959E-3</v>
      </c>
      <c r="E769" s="4">
        <v>-9.2164161798735655E-4</v>
      </c>
      <c r="F769" s="4">
        <v>-4.8082672848770441E-4</v>
      </c>
      <c r="G769" s="4">
        <v>3.5705562185752719E-3</v>
      </c>
    </row>
    <row r="770" spans="1:7">
      <c r="A770" s="2">
        <v>43655</v>
      </c>
      <c r="B770" s="4">
        <v>-4.2559132675367151E-3</v>
      </c>
      <c r="C770" s="4">
        <v>3.503745429132898E-3</v>
      </c>
      <c r="D770" s="4">
        <v>-1.1513400946526751E-3</v>
      </c>
      <c r="E770" s="4">
        <v>0</v>
      </c>
      <c r="F770" s="4">
        <v>-6.4145149351879649E-4</v>
      </c>
      <c r="G770" s="4">
        <v>3.3357781364018462E-3</v>
      </c>
    </row>
    <row r="771" spans="1:7">
      <c r="A771" s="2">
        <v>43656</v>
      </c>
      <c r="B771" s="4">
        <v>3.51077070300021E-3</v>
      </c>
      <c r="C771" s="4">
        <v>1.5787490178783111E-2</v>
      </c>
      <c r="D771" s="4">
        <v>2.767624169128569E-3</v>
      </c>
      <c r="E771" s="4">
        <v>9.2249182484538395E-4</v>
      </c>
      <c r="F771" s="4">
        <v>1.9255284414696481E-3</v>
      </c>
      <c r="G771" s="4">
        <v>5.7623506857322759E-3</v>
      </c>
    </row>
    <row r="772" spans="1:7">
      <c r="A772" s="2">
        <v>43657</v>
      </c>
      <c r="B772" s="4">
        <v>-3.0423894802378282E-4</v>
      </c>
      <c r="C772" s="4">
        <v>-8.443584154164463E-3</v>
      </c>
      <c r="D772" s="4">
        <v>-1.9553345747533868E-3</v>
      </c>
      <c r="E772" s="4">
        <v>-1.8434661921271629E-3</v>
      </c>
      <c r="F772" s="4">
        <v>7.3671189828174999E-3</v>
      </c>
      <c r="G772" s="4">
        <v>-1.3001310780803689E-2</v>
      </c>
    </row>
    <row r="773" spans="1:7">
      <c r="A773" s="2">
        <v>43658</v>
      </c>
      <c r="B773" s="4">
        <v>1.217326150122267E-3</v>
      </c>
      <c r="C773" s="4">
        <v>6.2547238141867911E-3</v>
      </c>
      <c r="D773" s="4">
        <v>1.613218551566042E-3</v>
      </c>
      <c r="E773" s="4">
        <v>-4.6167188550647609E-3</v>
      </c>
      <c r="F773" s="4">
        <v>3.497573937503828E-3</v>
      </c>
      <c r="G773" s="4">
        <v>-1.3397927402345471E-3</v>
      </c>
    </row>
    <row r="774" spans="1:7">
      <c r="A774" s="2">
        <v>43661</v>
      </c>
      <c r="B774" s="4">
        <v>9.1188455168111915E-4</v>
      </c>
      <c r="C774" s="4">
        <v>0</v>
      </c>
      <c r="D774" s="4">
        <v>6.9034363057784986E-4</v>
      </c>
      <c r="E774" s="4">
        <v>-2.7829711554697711E-3</v>
      </c>
      <c r="F774" s="4">
        <v>1.584320191866162E-3</v>
      </c>
      <c r="G774" s="4">
        <v>-7.8242815864248971E-4</v>
      </c>
    </row>
    <row r="775" spans="1:7">
      <c r="A775" s="2">
        <v>43662</v>
      </c>
      <c r="B775" s="4">
        <v>-4.0996772120407421E-3</v>
      </c>
      <c r="C775" s="4">
        <v>-8.4625544307853628E-3</v>
      </c>
      <c r="D775" s="4">
        <v>-2.0688402314811278E-3</v>
      </c>
      <c r="E775" s="4">
        <v>-9.3021512298041564E-4</v>
      </c>
      <c r="F775" s="4">
        <v>-1.8981769102328629E-3</v>
      </c>
      <c r="G775" s="4">
        <v>-2.34912249551622E-3</v>
      </c>
    </row>
    <row r="776" spans="1:7">
      <c r="A776" s="2">
        <v>43663</v>
      </c>
      <c r="B776" s="4">
        <v>-1.3721412206834089E-3</v>
      </c>
      <c r="C776" s="4">
        <v>1.6465317485397479E-2</v>
      </c>
      <c r="D776" s="4">
        <v>-1.2676333780019531E-3</v>
      </c>
      <c r="E776" s="4">
        <v>3.7244173302910522E-3</v>
      </c>
      <c r="F776" s="4">
        <v>-4.4373817126431847E-3</v>
      </c>
      <c r="G776" s="4">
        <v>-3.3642054617971651E-3</v>
      </c>
    </row>
    <row r="777" spans="1:7">
      <c r="A777" s="2">
        <v>43664</v>
      </c>
      <c r="B777" s="4">
        <v>3.0534068726861818E-3</v>
      </c>
      <c r="C777" s="4">
        <v>1.411795118616155E-2</v>
      </c>
      <c r="D777" s="4">
        <v>4.6152280245914667E-4</v>
      </c>
      <c r="E777" s="4">
        <v>6.4935686720644092E-3</v>
      </c>
      <c r="F777" s="4">
        <v>-5.4122915351734191E-3</v>
      </c>
      <c r="G777" s="4">
        <v>0</v>
      </c>
    </row>
    <row r="778" spans="1:7">
      <c r="A778" s="2">
        <v>43665</v>
      </c>
      <c r="B778" s="4">
        <v>-2.891769994801785E-3</v>
      </c>
      <c r="C778" s="4">
        <v>-1.472739280303448E-2</v>
      </c>
      <c r="D778" s="4">
        <v>-1.7294208956136761E-3</v>
      </c>
      <c r="E778" s="4">
        <v>-3.686749428101987E-3</v>
      </c>
      <c r="F778" s="4">
        <v>6.5620974778488614E-3</v>
      </c>
      <c r="G778" s="4">
        <v>-1.6314093859812751E-2</v>
      </c>
    </row>
    <row r="779" spans="1:7">
      <c r="A779" s="2">
        <v>43668</v>
      </c>
      <c r="B779" s="4">
        <v>1.0684444637794051E-3</v>
      </c>
      <c r="C779" s="4">
        <v>-1.487638304406014E-4</v>
      </c>
      <c r="D779" s="4">
        <v>3.349142654253567E-3</v>
      </c>
      <c r="E779" s="4">
        <v>2.7753397925074359E-3</v>
      </c>
      <c r="F779" s="4">
        <v>-7.4733856776040266E-3</v>
      </c>
      <c r="G779" s="4">
        <v>-9.149220409114811E-4</v>
      </c>
    </row>
    <row r="780" spans="1:7">
      <c r="A780" s="2">
        <v>43669</v>
      </c>
      <c r="B780" s="4">
        <v>6.2519846059956308E-3</v>
      </c>
      <c r="C780" s="4">
        <v>-5.6526182527806279E-3</v>
      </c>
      <c r="D780" s="4">
        <v>1.7264162612913301E-3</v>
      </c>
      <c r="E780" s="4">
        <v>-7.3801177236911819E-3</v>
      </c>
      <c r="F780" s="4">
        <v>5.7673921966032724E-3</v>
      </c>
      <c r="G780" s="4">
        <v>1.13336387567633E-2</v>
      </c>
    </row>
    <row r="781" spans="1:7">
      <c r="A781" s="2">
        <v>43670</v>
      </c>
      <c r="B781" s="4">
        <v>7.5771578688565988E-4</v>
      </c>
      <c r="C781" s="4">
        <v>5.0863390183515378E-3</v>
      </c>
      <c r="D781" s="4">
        <v>8.0443923383088922E-4</v>
      </c>
      <c r="E781" s="4">
        <v>1.858701082492642E-3</v>
      </c>
      <c r="F781" s="4">
        <v>3.8229003366265779E-3</v>
      </c>
      <c r="G781" s="4">
        <v>7.9244893367613756E-4</v>
      </c>
    </row>
    <row r="782" spans="1:7">
      <c r="A782" s="2">
        <v>43671</v>
      </c>
      <c r="B782" s="4">
        <v>-1.014544557391983E-2</v>
      </c>
      <c r="C782" s="4">
        <v>-7.070008058076338E-3</v>
      </c>
      <c r="D782" s="4">
        <v>-1.377992344728574E-3</v>
      </c>
      <c r="E782" s="4">
        <v>-5.5660343830350456E-3</v>
      </c>
      <c r="F782" s="4">
        <v>-3.173668298697141E-4</v>
      </c>
      <c r="G782" s="4">
        <v>-5.8818284893144002E-3</v>
      </c>
    </row>
    <row r="783" spans="1:7">
      <c r="A783" s="2">
        <v>43672</v>
      </c>
      <c r="B783" s="4">
        <v>1.9886156161343931E-3</v>
      </c>
      <c r="C783" s="4">
        <v>1.6489373686285891E-3</v>
      </c>
      <c r="D783" s="4">
        <v>2.1847956078533399E-3</v>
      </c>
      <c r="E783" s="4">
        <v>1.86582209638142E-3</v>
      </c>
      <c r="F783" s="4">
        <v>1.26987033420134E-3</v>
      </c>
      <c r="G783" s="4">
        <v>4.5515809144858199E-3</v>
      </c>
    </row>
    <row r="784" spans="1:7">
      <c r="A784" s="2">
        <v>43675</v>
      </c>
      <c r="B784" s="4">
        <v>2.13747600012959E-3</v>
      </c>
      <c r="C784" s="4">
        <v>6.6596781930050586E-3</v>
      </c>
      <c r="D784" s="4">
        <v>-1.491372631997834E-3</v>
      </c>
      <c r="E784" s="4">
        <v>9.3108122882012978E-4</v>
      </c>
      <c r="F784" s="4">
        <v>3.804658478170575E-3</v>
      </c>
      <c r="G784" s="4">
        <v>2.717928379476708E-3</v>
      </c>
    </row>
    <row r="785" spans="1:7">
      <c r="A785" s="2">
        <v>43676</v>
      </c>
      <c r="B785" s="4">
        <v>-1.157830198986665E-2</v>
      </c>
      <c r="C785" s="4">
        <v>3.3449561608962508E-3</v>
      </c>
      <c r="D785" s="4">
        <v>4.5961111569203789E-4</v>
      </c>
      <c r="E785" s="4">
        <v>-1.1162673804809731E-2</v>
      </c>
      <c r="F785" s="4">
        <v>1.2634528022783531E-3</v>
      </c>
      <c r="G785" s="4">
        <v>8.0199859576972621E-3</v>
      </c>
    </row>
    <row r="786" spans="1:7">
      <c r="A786" s="2">
        <v>43677</v>
      </c>
      <c r="B786" s="4">
        <v>-6.627709665678494E-3</v>
      </c>
      <c r="C786" s="4">
        <v>-1.3112972808538631E-2</v>
      </c>
      <c r="D786" s="4">
        <v>-1.7227770722771929E-3</v>
      </c>
      <c r="E786" s="4">
        <v>9.4072536628868608E-3</v>
      </c>
      <c r="F786" s="4">
        <v>-2.839121464410455E-3</v>
      </c>
      <c r="G786" s="4">
        <v>-3.9222845111577254E-3</v>
      </c>
    </row>
    <row r="787" spans="1:7">
      <c r="A787" s="2">
        <v>43678</v>
      </c>
      <c r="B787" s="4">
        <v>-2.7928236546007619E-3</v>
      </c>
      <c r="C787" s="4">
        <v>2.4022196433904019E-2</v>
      </c>
      <c r="D787" s="4">
        <v>-4.9657251685153447E-4</v>
      </c>
      <c r="E787" s="4">
        <v>1.8638978979856891E-3</v>
      </c>
      <c r="F787" s="4">
        <v>1.898116570195008E-3</v>
      </c>
      <c r="G787" s="4">
        <v>0</v>
      </c>
    </row>
    <row r="788" spans="1:7">
      <c r="A788" s="2">
        <v>43679</v>
      </c>
      <c r="B788" s="4">
        <v>-8.8687988258399075E-3</v>
      </c>
      <c r="C788" s="4">
        <v>-3.812068459062568E-3</v>
      </c>
      <c r="D788" s="4">
        <v>-1.5023359984377429E-3</v>
      </c>
      <c r="E788" s="4">
        <v>1.860614904049873E-3</v>
      </c>
      <c r="F788" s="4">
        <v>-2.8102285680593701E-2</v>
      </c>
      <c r="G788" s="4">
        <v>4.8375238979698754E-3</v>
      </c>
    </row>
    <row r="789" spans="1:7">
      <c r="A789" s="2">
        <v>43682</v>
      </c>
      <c r="B789" s="4">
        <v>-2.4960849337965049E-2</v>
      </c>
      <c r="C789" s="4">
        <v>1.398185227035253E-2</v>
      </c>
      <c r="D789" s="4">
        <v>-1.0418014993577199E-2</v>
      </c>
      <c r="E789" s="4">
        <v>-3.6211844460131697E-2</v>
      </c>
      <c r="F789" s="4">
        <v>-1.656920784615545E-2</v>
      </c>
      <c r="G789" s="4">
        <v>-1.9704271706334601E-2</v>
      </c>
    </row>
    <row r="790" spans="1:7">
      <c r="A790" s="2">
        <v>43683</v>
      </c>
      <c r="B790" s="4">
        <v>6.7622162429608057E-3</v>
      </c>
      <c r="C790" s="4">
        <v>8.1283868970858375E-3</v>
      </c>
      <c r="D790" s="4">
        <v>6.4335654463691938E-3</v>
      </c>
      <c r="E790" s="4">
        <v>1.3487605619634911E-2</v>
      </c>
      <c r="F790" s="4">
        <v>-5.9464916568778836E-3</v>
      </c>
      <c r="G790" s="4">
        <v>1.107804069477281E-2</v>
      </c>
    </row>
    <row r="791" spans="1:7">
      <c r="A791" s="2">
        <v>43684</v>
      </c>
      <c r="B791" s="4">
        <v>3.8382177733329299E-3</v>
      </c>
      <c r="C791" s="4">
        <v>1.5189695160357401E-2</v>
      </c>
      <c r="D791" s="4">
        <v>-1.163775929080568E-4</v>
      </c>
      <c r="E791" s="4">
        <v>2.5665292336141791E-2</v>
      </c>
      <c r="F791" s="4">
        <v>-4.9848419981302072E-4</v>
      </c>
      <c r="G791" s="4">
        <v>9.714288189105913E-3</v>
      </c>
    </row>
    <row r="792" spans="1:7">
      <c r="A792" s="2">
        <v>43685</v>
      </c>
      <c r="B792" s="4">
        <v>9.7180026340335512E-3</v>
      </c>
      <c r="C792" s="4">
        <v>5.0346860981962394E-3</v>
      </c>
      <c r="D792" s="4">
        <v>3.9519284871805116E-3</v>
      </c>
      <c r="E792" s="4">
        <v>1.853560931895859E-2</v>
      </c>
      <c r="F792" s="4">
        <v>2.1778844976922281E-2</v>
      </c>
      <c r="G792" s="4">
        <v>1.7563655733355169E-2</v>
      </c>
    </row>
    <row r="793" spans="1:7">
      <c r="A793" s="2">
        <v>43686</v>
      </c>
      <c r="B793" s="4">
        <v>-6.9422829207979042E-3</v>
      </c>
      <c r="C793" s="4">
        <v>-3.316173251050158E-3</v>
      </c>
      <c r="D793" s="4">
        <v>-1.3894491163931599E-3</v>
      </c>
      <c r="E793" s="4">
        <v>-4.5495957961937386E-3</v>
      </c>
      <c r="F793" s="4">
        <v>-4.2303665051450778E-3</v>
      </c>
      <c r="G793" s="4">
        <v>-1.2092818261880689E-3</v>
      </c>
    </row>
    <row r="794" spans="1:7">
      <c r="A794" s="2">
        <v>43689</v>
      </c>
      <c r="B794" s="4">
        <v>-7.944000271680185E-3</v>
      </c>
      <c r="C794" s="4">
        <v>9.6985022600313275E-3</v>
      </c>
      <c r="D794" s="4">
        <v>-3.4779093452292908E-3</v>
      </c>
      <c r="E794" s="4">
        <v>-8.2265372896438427E-3</v>
      </c>
      <c r="F794" s="4">
        <v>-1.143785848881973E-3</v>
      </c>
      <c r="G794" s="4">
        <v>-2.6418327647329538E-3</v>
      </c>
    </row>
    <row r="795" spans="1:7">
      <c r="A795" s="2">
        <v>43690</v>
      </c>
      <c r="B795" s="4">
        <v>9.4490445389849853E-3</v>
      </c>
      <c r="C795" s="4">
        <v>-5.9595181547810183E-3</v>
      </c>
      <c r="D795" s="4">
        <v>4.4209461204254294E-3</v>
      </c>
      <c r="E795" s="4">
        <v>1.0138149275937369E-2</v>
      </c>
      <c r="F795" s="4">
        <v>8.6700273194222355E-3</v>
      </c>
      <c r="G795" s="4">
        <v>1.4343854751543981E-3</v>
      </c>
    </row>
    <row r="796" spans="1:7">
      <c r="A796" s="2">
        <v>43691</v>
      </c>
      <c r="B796" s="4">
        <v>-2.744728331805513E-2</v>
      </c>
      <c r="C796" s="4">
        <v>6.8415942238304614E-3</v>
      </c>
      <c r="D796" s="4">
        <v>-8.9186338078485194E-3</v>
      </c>
      <c r="E796" s="4">
        <v>-2.554741914511938E-2</v>
      </c>
      <c r="F796" s="4">
        <v>-1.9785942648754769E-2</v>
      </c>
      <c r="G796" s="4">
        <v>-1.5207805417603139E-2</v>
      </c>
    </row>
    <row r="797" spans="1:7">
      <c r="A797" s="2">
        <v>43692</v>
      </c>
      <c r="B797" s="4">
        <v>3.4257501266683481E-3</v>
      </c>
      <c r="C797" s="4">
        <v>6.6549698650941744E-3</v>
      </c>
      <c r="D797" s="4">
        <v>2.9217939113754809E-3</v>
      </c>
      <c r="E797" s="4">
        <v>-5.6179649976366708E-3</v>
      </c>
      <c r="F797" s="4">
        <v>-7.279924498782897E-3</v>
      </c>
      <c r="G797" s="4">
        <v>9.9595296506824749E-3</v>
      </c>
    </row>
    <row r="798" spans="1:7">
      <c r="A798" s="2">
        <v>43693</v>
      </c>
      <c r="B798" s="4">
        <v>1.2030480815555579E-2</v>
      </c>
      <c r="C798" s="4">
        <v>-6.4022142552770944E-3</v>
      </c>
      <c r="D798" s="4">
        <v>3.3794905129898019E-3</v>
      </c>
      <c r="E798" s="4">
        <v>1.5065910730906349E-2</v>
      </c>
      <c r="F798" s="4">
        <v>1.8666648864746001E-2</v>
      </c>
      <c r="G798" s="4">
        <v>1.030482828134938E-2</v>
      </c>
    </row>
    <row r="799" spans="1:7">
      <c r="A799" s="2">
        <v>43696</v>
      </c>
      <c r="B799" s="4">
        <v>6.1045537184072352E-3</v>
      </c>
      <c r="C799" s="4">
        <v>-1.169630328633575E-2</v>
      </c>
      <c r="D799" s="4">
        <v>2.903469653901869E-3</v>
      </c>
      <c r="E799" s="4">
        <v>1.2059234766717891E-2</v>
      </c>
      <c r="F799" s="4">
        <v>9.8167915462012978E-3</v>
      </c>
      <c r="G799" s="4">
        <v>7.2383798225834628E-3</v>
      </c>
    </row>
    <row r="800" spans="1:7">
      <c r="A800" s="2">
        <v>43697</v>
      </c>
      <c r="B800" s="4">
        <v>-3.3530695064885041E-3</v>
      </c>
      <c r="C800" s="4">
        <v>7.7953801910404241E-3</v>
      </c>
      <c r="D800" s="4">
        <v>8.1040825380385151E-4</v>
      </c>
      <c r="E800" s="4">
        <v>0</v>
      </c>
      <c r="F800" s="4">
        <v>2.2682985560518181E-3</v>
      </c>
      <c r="G800" s="4">
        <v>-7.0776220906315626E-3</v>
      </c>
    </row>
    <row r="801" spans="1:7">
      <c r="A801" s="2">
        <v>43698</v>
      </c>
      <c r="B801" s="4">
        <v>7.0490532992855126E-3</v>
      </c>
      <c r="C801" s="4">
        <v>-3.1644201236604719E-3</v>
      </c>
      <c r="D801" s="4">
        <v>4.2812556153226664E-3</v>
      </c>
      <c r="E801" s="4">
        <v>1.46655349375866E-2</v>
      </c>
      <c r="F801" s="4">
        <v>2.5864831204889249E-3</v>
      </c>
      <c r="G801" s="4">
        <v>4.1671519070951568E-3</v>
      </c>
    </row>
    <row r="802" spans="1:7">
      <c r="A802" s="2">
        <v>43699</v>
      </c>
      <c r="B802" s="4">
        <v>-1.908864270214528E-3</v>
      </c>
      <c r="C802" s="4">
        <v>-2.5395077899371681E-3</v>
      </c>
      <c r="D802" s="4">
        <v>1.8435612780431929E-3</v>
      </c>
      <c r="E802" s="4">
        <v>-1.084008458891839E-2</v>
      </c>
      <c r="F802" s="4">
        <v>-7.7394314526523234E-3</v>
      </c>
      <c r="G802" s="4">
        <v>4.586491307371654E-3</v>
      </c>
    </row>
    <row r="803" spans="1:7">
      <c r="A803" s="2">
        <v>43700</v>
      </c>
      <c r="B803" s="4">
        <v>-1.243240151975755E-2</v>
      </c>
      <c r="C803" s="4">
        <v>1.9589847185487171E-2</v>
      </c>
      <c r="D803" s="4">
        <v>-4.6002051620150919E-3</v>
      </c>
      <c r="E803" s="4">
        <v>-2.3744390578528621E-2</v>
      </c>
      <c r="F803" s="4">
        <v>-8.4497960680476325E-3</v>
      </c>
      <c r="G803" s="4">
        <v>-1.4023021328620881E-2</v>
      </c>
    </row>
    <row r="804" spans="1:7">
      <c r="A804" s="2">
        <v>43703</v>
      </c>
      <c r="B804" s="4">
        <v>8.2311163050399205E-3</v>
      </c>
      <c r="C804" s="4">
        <v>1.3875475282665309E-4</v>
      </c>
      <c r="D804" s="4">
        <v>4.9679957322559254E-3</v>
      </c>
      <c r="E804" s="4">
        <v>1.9644532372871559E-2</v>
      </c>
      <c r="F804" s="4">
        <v>0</v>
      </c>
      <c r="G804" s="4">
        <v>7.7177041108296152E-3</v>
      </c>
    </row>
    <row r="805" spans="1:7">
      <c r="A805" s="2">
        <v>43704</v>
      </c>
      <c r="B805" s="4">
        <v>-8.0041091402627274E-4</v>
      </c>
      <c r="C805" s="4">
        <v>9.5707390210586496E-3</v>
      </c>
      <c r="D805" s="4">
        <v>-4.6004617155193111E-4</v>
      </c>
      <c r="E805" s="4">
        <v>-7.3394035943509239E-3</v>
      </c>
      <c r="F805" s="4">
        <v>2.2943197082625488E-3</v>
      </c>
      <c r="G805" s="4">
        <v>-2.84465809812473E-3</v>
      </c>
    </row>
    <row r="806" spans="1:7">
      <c r="A806" s="2">
        <v>43705</v>
      </c>
      <c r="B806" s="4">
        <v>0</v>
      </c>
      <c r="C806" s="4">
        <v>-2.8165394070236438E-3</v>
      </c>
      <c r="D806" s="4">
        <v>2.4159202387354921E-3</v>
      </c>
      <c r="E806" s="4">
        <v>9.2419712266944565E-4</v>
      </c>
      <c r="F806" s="4">
        <v>6.5403720776879837E-4</v>
      </c>
      <c r="G806" s="4">
        <v>3.2918571271196568E-3</v>
      </c>
    </row>
    <row r="807" spans="1:7">
      <c r="A807" s="2">
        <v>43706</v>
      </c>
      <c r="B807" s="4">
        <v>8.651157469000692E-3</v>
      </c>
      <c r="C807" s="4">
        <v>-7.1645668137534368E-3</v>
      </c>
      <c r="D807" s="4">
        <v>1.032435324845427E-3</v>
      </c>
      <c r="E807" s="4">
        <v>6.4634980441149459E-3</v>
      </c>
      <c r="F807" s="4">
        <v>1.274507793420177E-2</v>
      </c>
      <c r="G807" s="4">
        <v>7.7644613629210824E-3</v>
      </c>
    </row>
    <row r="808" spans="1:7">
      <c r="A808" s="2">
        <v>43707</v>
      </c>
      <c r="B808" s="4">
        <v>3.970771952545249E-3</v>
      </c>
      <c r="C808" s="4">
        <v>-2.5672712303844709E-3</v>
      </c>
      <c r="D808" s="4">
        <v>-9.1691788062275847E-4</v>
      </c>
      <c r="E808" s="4">
        <v>-2.752333259424256E-3</v>
      </c>
      <c r="F808" s="4">
        <v>-2.5814754532722528E-3</v>
      </c>
      <c r="G808" s="4">
        <v>7.5968452626828942E-4</v>
      </c>
    </row>
    <row r="809" spans="1:7">
      <c r="A809" s="2">
        <v>43710</v>
      </c>
      <c r="B809" s="4">
        <v>0</v>
      </c>
      <c r="C809" s="4">
        <v>0</v>
      </c>
      <c r="D809" s="4">
        <v>0</v>
      </c>
      <c r="E809" s="4">
        <v>0</v>
      </c>
      <c r="F809" s="4">
        <v>1.617945046885616E-4</v>
      </c>
      <c r="G809" s="4">
        <v>0</v>
      </c>
    </row>
    <row r="810" spans="1:7">
      <c r="A810" s="2">
        <v>43711</v>
      </c>
      <c r="B810" s="4">
        <v>-1.8984295957121811E-3</v>
      </c>
      <c r="C810" s="4">
        <v>1.391304347826083E-2</v>
      </c>
      <c r="D810" s="4">
        <v>-2.8687012352430759E-3</v>
      </c>
      <c r="E810" s="4">
        <v>6.4398050755274383E-3</v>
      </c>
      <c r="F810" s="4">
        <v>-3.7199312651171601E-3</v>
      </c>
      <c r="G810" s="4">
        <v>9.9762105599432438E-3</v>
      </c>
    </row>
    <row r="811" spans="1:7">
      <c r="A811" s="2">
        <v>43712</v>
      </c>
      <c r="B811" s="4">
        <v>1.4106760821739339E-2</v>
      </c>
      <c r="C811" s="4">
        <v>6.2435928789665862E-3</v>
      </c>
      <c r="D811" s="4">
        <v>2.079903802821859E-3</v>
      </c>
      <c r="E811" s="4">
        <v>1.462540880923102E-2</v>
      </c>
      <c r="F811" s="4">
        <v>9.7402971376765457E-3</v>
      </c>
      <c r="G811" s="4">
        <v>8.3743538655864924E-3</v>
      </c>
    </row>
    <row r="812" spans="1:7">
      <c r="A812" s="2">
        <v>43713</v>
      </c>
      <c r="B812" s="4">
        <v>5.3142048454126734E-3</v>
      </c>
      <c r="C812" s="4">
        <v>-2.4001119491110171E-2</v>
      </c>
      <c r="D812" s="4">
        <v>3.9205768684882347E-3</v>
      </c>
      <c r="E812" s="4">
        <v>0</v>
      </c>
      <c r="F812" s="4">
        <v>1.2218622382815569E-2</v>
      </c>
      <c r="G812" s="4">
        <v>-7.2403481724251373E-3</v>
      </c>
    </row>
    <row r="813" spans="1:7">
      <c r="A813" s="2">
        <v>43714</v>
      </c>
      <c r="B813" s="4">
        <v>3.2647689837659311E-3</v>
      </c>
      <c r="C813" s="4">
        <v>-8.523132778435305E-3</v>
      </c>
      <c r="D813" s="4">
        <v>9.1878461618088991E-4</v>
      </c>
      <c r="E813" s="4">
        <v>-9.0091072879853185E-3</v>
      </c>
      <c r="F813" s="4">
        <v>1.5883464147479209E-3</v>
      </c>
      <c r="G813" s="4">
        <v>2.2524112074886471E-3</v>
      </c>
    </row>
    <row r="814" spans="1:7">
      <c r="A814" s="2">
        <v>43717</v>
      </c>
      <c r="B814" s="4">
        <v>2.944597884673605E-3</v>
      </c>
      <c r="C814" s="4">
        <v>-3.734489755742199E-3</v>
      </c>
      <c r="D814" s="4">
        <v>1.032899358303085E-3</v>
      </c>
      <c r="E814" s="4">
        <v>-2.7272215418830958E-3</v>
      </c>
      <c r="F814" s="4">
        <v>-2.537263620800978E-3</v>
      </c>
      <c r="G814" s="4">
        <v>-4.8155848274871182E-3</v>
      </c>
    </row>
    <row r="815" spans="1:7">
      <c r="A815" s="2">
        <v>43718</v>
      </c>
      <c r="B815" s="4">
        <v>1.6996198317678071E-3</v>
      </c>
      <c r="C815" s="4">
        <v>-8.5579370471076111E-3</v>
      </c>
      <c r="D815" s="4">
        <v>5.7269077593313789E-4</v>
      </c>
      <c r="E815" s="4">
        <v>-6.3811905433376337E-3</v>
      </c>
      <c r="F815" s="4">
        <v>-1.0651859576933711E-2</v>
      </c>
      <c r="G815" s="4">
        <v>-1.032226839086703E-2</v>
      </c>
    </row>
    <row r="816" spans="1:7">
      <c r="A816" s="2">
        <v>43719</v>
      </c>
      <c r="B816" s="4">
        <v>5.552972213224816E-3</v>
      </c>
      <c r="C816" s="4">
        <v>6.0636763299137808E-3</v>
      </c>
      <c r="D816" s="4">
        <v>-1.141283839980467E-4</v>
      </c>
      <c r="E816" s="4">
        <v>1.3761575238652851E-2</v>
      </c>
      <c r="F816" s="4">
        <v>6.4277925248483747E-3</v>
      </c>
      <c r="G816" s="4">
        <v>1.0862975379903881E-3</v>
      </c>
    </row>
    <row r="817" spans="1:7">
      <c r="A817" s="2">
        <v>43720</v>
      </c>
      <c r="B817" s="4">
        <v>5.8289818466943366E-3</v>
      </c>
      <c r="C817" s="4">
        <v>2.0563606851882188E-3</v>
      </c>
      <c r="D817" s="4">
        <v>5.7307379376680956E-4</v>
      </c>
      <c r="E817" s="4">
        <v>-4.524891755060878E-3</v>
      </c>
      <c r="F817" s="4">
        <v>8.4623785766897441E-3</v>
      </c>
      <c r="G817" s="4">
        <v>5.3178852212782957E-3</v>
      </c>
    </row>
    <row r="818" spans="1:7">
      <c r="A818" s="2">
        <v>43721</v>
      </c>
      <c r="B818" s="4">
        <v>5.6428179826344396E-3</v>
      </c>
      <c r="C818" s="4">
        <v>-8.279177519783909E-3</v>
      </c>
      <c r="D818" s="4">
        <v>-1.8325277766010339E-3</v>
      </c>
      <c r="E818" s="4">
        <v>1.8182379252436041E-3</v>
      </c>
      <c r="F818" s="4">
        <v>3.1665732017516208E-3</v>
      </c>
      <c r="G818" s="4">
        <v>-1.0687515082953739E-2</v>
      </c>
    </row>
    <row r="819" spans="1:7">
      <c r="A819" s="2">
        <v>43724</v>
      </c>
      <c r="B819" s="4">
        <v>-8.9475685500716162E-3</v>
      </c>
      <c r="C819" s="4">
        <v>8.3482945322035373E-3</v>
      </c>
      <c r="D819" s="4">
        <v>3.5567447276267932E-3</v>
      </c>
      <c r="E819" s="4">
        <v>5.4446336749840452E-3</v>
      </c>
      <c r="F819" s="4">
        <v>-3.4722414549216429E-3</v>
      </c>
      <c r="G819" s="4">
        <v>8.7298709191478974E-3</v>
      </c>
    </row>
    <row r="820" spans="1:7">
      <c r="A820" s="2">
        <v>43725</v>
      </c>
      <c r="B820" s="4">
        <v>3.3665356032994702E-3</v>
      </c>
      <c r="C820" s="4">
        <v>1.9813102518067009E-3</v>
      </c>
      <c r="D820" s="4">
        <v>5.7154878450615954E-4</v>
      </c>
      <c r="E820" s="4">
        <v>1.0830210752903909E-2</v>
      </c>
      <c r="F820" s="4">
        <v>-9.502305855831894E-4</v>
      </c>
      <c r="G820" s="4">
        <v>1.0817803321032439E-2</v>
      </c>
    </row>
    <row r="821" spans="1:7">
      <c r="A821" s="2">
        <v>43726</v>
      </c>
      <c r="B821" s="4">
        <v>-1.2200458921001189E-3</v>
      </c>
      <c r="C821" s="4">
        <v>-6.2853061531494836E-3</v>
      </c>
      <c r="D821" s="4">
        <v>-5.7122230309325506E-4</v>
      </c>
      <c r="E821" s="4">
        <v>0</v>
      </c>
      <c r="F821" s="4">
        <v>-3.1706495217354019E-4</v>
      </c>
      <c r="G821" s="4">
        <v>-3.4247758374521542E-3</v>
      </c>
    </row>
    <row r="822" spans="1:7">
      <c r="A822" s="2">
        <v>43727</v>
      </c>
      <c r="B822" s="4">
        <v>3.3592734703060678E-3</v>
      </c>
      <c r="C822" s="4">
        <v>4.0508282157130093E-3</v>
      </c>
      <c r="D822" s="4">
        <v>-1.143204902117612E-3</v>
      </c>
      <c r="E822" s="4">
        <v>1.6964411601307239E-2</v>
      </c>
      <c r="F822" s="4">
        <v>7.611790862402934E-3</v>
      </c>
      <c r="G822" s="4">
        <v>3.543886403359453E-3</v>
      </c>
    </row>
    <row r="823" spans="1:7">
      <c r="A823" s="2">
        <v>43728</v>
      </c>
      <c r="B823" s="4">
        <v>-2.2827689736382162E-3</v>
      </c>
      <c r="C823" s="4">
        <v>1.182048544291203E-2</v>
      </c>
      <c r="D823" s="4">
        <v>1.258953901290383E-3</v>
      </c>
      <c r="E823" s="4">
        <v>-8.7803374120887234E-4</v>
      </c>
      <c r="F823" s="4">
        <v>-2.5180963976506598E-3</v>
      </c>
      <c r="G823" s="4">
        <v>0</v>
      </c>
    </row>
    <row r="824" spans="1:7">
      <c r="A824" s="2">
        <v>43731</v>
      </c>
      <c r="B824" s="4">
        <v>-2.592870971415584E-3</v>
      </c>
      <c r="C824" s="4">
        <v>5.5963838323653814E-3</v>
      </c>
      <c r="D824" s="4">
        <v>-4.5750872920857782E-4</v>
      </c>
      <c r="E824" s="4">
        <v>-3.5148725771473321E-3</v>
      </c>
      <c r="F824" s="4">
        <v>-4.7333422531522507E-3</v>
      </c>
      <c r="G824" s="4">
        <v>1.604908692431684E-3</v>
      </c>
    </row>
    <row r="825" spans="1:7">
      <c r="A825" s="2">
        <v>43732</v>
      </c>
      <c r="B825" s="4">
        <v>-3.8233417755677568E-3</v>
      </c>
      <c r="C825" s="4">
        <v>5.2869183084238713E-3</v>
      </c>
      <c r="D825" s="4">
        <v>-1.371973348199051E-3</v>
      </c>
      <c r="E825" s="4">
        <v>-9.7003439307534745E-3</v>
      </c>
      <c r="F825" s="4">
        <v>1.109697095629469E-3</v>
      </c>
      <c r="G825" s="4">
        <v>-2.218217543838219E-3</v>
      </c>
    </row>
    <row r="826" spans="1:7">
      <c r="A826" s="2">
        <v>43733</v>
      </c>
      <c r="B826" s="4">
        <v>-2.9168920245638001E-3</v>
      </c>
      <c r="C826" s="4">
        <v>-1.8545379403875569E-2</v>
      </c>
      <c r="D826" s="4">
        <v>-1.0307699949703151E-3</v>
      </c>
      <c r="E826" s="4">
        <v>-5.342732063710498E-3</v>
      </c>
      <c r="F826" s="4">
        <v>-6.4924756532918071E-3</v>
      </c>
      <c r="G826" s="4">
        <v>1.9425462307098851E-3</v>
      </c>
    </row>
    <row r="827" spans="1:7">
      <c r="A827" s="2">
        <v>43734</v>
      </c>
      <c r="B827" s="4">
        <v>3.6953395906533788E-3</v>
      </c>
      <c r="C827" s="4">
        <v>-2.8208802372808872E-4</v>
      </c>
      <c r="D827" s="4">
        <v>-6.8763791908210692E-4</v>
      </c>
      <c r="E827" s="4">
        <v>-8.9525613413772298E-3</v>
      </c>
      <c r="F827" s="4">
        <v>9.5628876296860454E-4</v>
      </c>
      <c r="G827" s="4">
        <v>8.4026190397235023E-3</v>
      </c>
    </row>
    <row r="828" spans="1:7">
      <c r="A828" s="2">
        <v>43735</v>
      </c>
      <c r="B828" s="4">
        <v>-3.3748631465114749E-3</v>
      </c>
      <c r="C828" s="4">
        <v>-5.1484291001123728E-3</v>
      </c>
      <c r="D828" s="4">
        <v>-1.147354428800984E-3</v>
      </c>
      <c r="E828" s="4">
        <v>-2.16802588379299E-2</v>
      </c>
      <c r="F828" s="4">
        <v>5.0955366036911087E-3</v>
      </c>
      <c r="G828" s="4">
        <v>-5.55487990586645E-3</v>
      </c>
    </row>
    <row r="829" spans="1:7">
      <c r="A829" s="2">
        <v>43738</v>
      </c>
      <c r="B829" s="4">
        <v>3.6939390912764658E-3</v>
      </c>
      <c r="C829" s="4">
        <v>-1.552532595569178E-2</v>
      </c>
      <c r="D829" s="4">
        <v>1.148672363123993E-3</v>
      </c>
      <c r="E829" s="4">
        <v>6.4634980441149459E-3</v>
      </c>
      <c r="F829" s="4">
        <v>-2.2179878329768869E-3</v>
      </c>
      <c r="G829" s="4">
        <v>1.718609646126579E-3</v>
      </c>
    </row>
    <row r="830" spans="1:7">
      <c r="A830" s="2">
        <v>43739</v>
      </c>
      <c r="B830" s="4">
        <v>-9.8143164228413626E-3</v>
      </c>
      <c r="C830" s="4">
        <v>5.472814807717441E-3</v>
      </c>
      <c r="D830" s="4">
        <v>-2.3037558652073691E-3</v>
      </c>
      <c r="E830" s="4">
        <v>-3.6696562679413569E-3</v>
      </c>
      <c r="F830" s="4">
        <v>-5.7161100820608546E-3</v>
      </c>
      <c r="G830" s="4">
        <v>-9.4369897708236339E-3</v>
      </c>
    </row>
    <row r="831" spans="1:7">
      <c r="A831" s="2">
        <v>43740</v>
      </c>
      <c r="B831" s="4">
        <v>-2.04429515399146E-2</v>
      </c>
      <c r="C831" s="4">
        <v>1.167363436957158E-2</v>
      </c>
      <c r="D831" s="4">
        <v>-5.8877644695581877E-3</v>
      </c>
      <c r="E831" s="4">
        <v>-1.657454927979363E-2</v>
      </c>
      <c r="F831" s="4">
        <v>-2.6189706445577499E-2</v>
      </c>
      <c r="G831" s="4">
        <v>-4.2219921095375526E-3</v>
      </c>
    </row>
    <row r="832" spans="1:7">
      <c r="A832" s="2">
        <v>43741</v>
      </c>
      <c r="B832" s="4">
        <v>6.6402681091553006E-3</v>
      </c>
      <c r="C832" s="4">
        <v>4.5306485525700158E-3</v>
      </c>
      <c r="D832" s="4">
        <v>5.8030773901829313E-4</v>
      </c>
      <c r="E832" s="4">
        <v>1.12360229294679E-2</v>
      </c>
      <c r="F832" s="4">
        <v>4.5916494161817312E-3</v>
      </c>
      <c r="G832" s="4">
        <v>9.6756727645521678E-3</v>
      </c>
    </row>
    <row r="833" spans="1:7">
      <c r="A833" s="2">
        <v>43742</v>
      </c>
      <c r="B833" s="4">
        <v>7.8530535457277395E-3</v>
      </c>
      <c r="C833" s="4">
        <v>0</v>
      </c>
      <c r="D833" s="4">
        <v>3.1341668465509902E-3</v>
      </c>
      <c r="E833" s="4">
        <v>2.3148079647428821E-2</v>
      </c>
      <c r="F833" s="4">
        <v>1.028405297709223E-2</v>
      </c>
      <c r="G833" s="4">
        <v>6.0301470203736329E-3</v>
      </c>
    </row>
    <row r="834" spans="1:7">
      <c r="A834" s="2">
        <v>43745</v>
      </c>
      <c r="B834" s="4">
        <v>-1.246663607461951E-3</v>
      </c>
      <c r="C834" s="4">
        <v>-8.5270719318057964E-3</v>
      </c>
      <c r="D834" s="4">
        <v>-8.1011518825335749E-4</v>
      </c>
      <c r="E834" s="4">
        <v>-5.4299419639697311E-3</v>
      </c>
      <c r="F834" s="4">
        <v>5.9783314838204324E-3</v>
      </c>
      <c r="G834" s="4">
        <v>-2.1405866167369951E-3</v>
      </c>
    </row>
    <row r="835" spans="1:7">
      <c r="A835" s="2">
        <v>43746</v>
      </c>
      <c r="B835" s="4">
        <v>-9.3618808702722323E-3</v>
      </c>
      <c r="C835" s="4">
        <v>8.7425951112007905E-3</v>
      </c>
      <c r="D835" s="4">
        <v>-3.7053190238426348E-3</v>
      </c>
      <c r="E835" s="4">
        <v>-8.1892904957014956E-3</v>
      </c>
      <c r="F835" s="4">
        <v>-1.525854439211605E-2</v>
      </c>
      <c r="G835" s="4">
        <v>-5.2557776027949421E-3</v>
      </c>
    </row>
    <row r="836" spans="1:7">
      <c r="A836" s="2">
        <v>43747</v>
      </c>
      <c r="B836" s="4">
        <v>7.2452758477792312E-3</v>
      </c>
      <c r="C836" s="4">
        <v>9.1604343637130548E-4</v>
      </c>
      <c r="D836" s="4">
        <v>3.0219245483931179E-3</v>
      </c>
      <c r="E836" s="4">
        <v>7.339494652819134E-3</v>
      </c>
      <c r="F836" s="4">
        <v>3.4252011053474969E-3</v>
      </c>
      <c r="G836" s="4">
        <v>1.940661133439159E-3</v>
      </c>
    </row>
    <row r="837" spans="1:7">
      <c r="A837" s="2">
        <v>43748</v>
      </c>
      <c r="B837" s="4">
        <v>7.0367153277854921E-3</v>
      </c>
      <c r="C837" s="4">
        <v>-8.729359144837523E-3</v>
      </c>
      <c r="D837" s="4">
        <v>1.274646294862958E-3</v>
      </c>
      <c r="E837" s="4">
        <v>9.1072977070316696E-4</v>
      </c>
      <c r="F837" s="4">
        <v>1.2353678736640729E-2</v>
      </c>
      <c r="G837" s="4">
        <v>1.614370813302735E-3</v>
      </c>
    </row>
    <row r="838" spans="1:7">
      <c r="A838" s="2">
        <v>43749</v>
      </c>
      <c r="B838" s="4">
        <v>1.7857076609409269E-2</v>
      </c>
      <c r="C838" s="4">
        <v>-5.5393707323395658E-3</v>
      </c>
      <c r="D838" s="4">
        <v>4.1661116215783167E-3</v>
      </c>
      <c r="E838" s="4">
        <v>4.5496861089575624E-3</v>
      </c>
      <c r="F838" s="4">
        <v>1.3969215857968729E-2</v>
      </c>
      <c r="G838" s="4">
        <v>-4.2979234623663492E-4</v>
      </c>
    </row>
    <row r="839" spans="1:7">
      <c r="A839" s="2">
        <v>43752</v>
      </c>
      <c r="B839" s="4">
        <v>-4.119000760589131E-3</v>
      </c>
      <c r="C839" s="4">
        <v>3.9991256407589937E-3</v>
      </c>
      <c r="D839" s="4">
        <v>6.9174060212362498E-4</v>
      </c>
      <c r="E839" s="4">
        <v>-3.6232102302533602E-3</v>
      </c>
      <c r="F839" s="4">
        <v>-7.1259026455453567E-3</v>
      </c>
      <c r="G839" s="4">
        <v>4.2997714712345042E-4</v>
      </c>
    </row>
    <row r="840" spans="1:7">
      <c r="A840" s="2">
        <v>43753</v>
      </c>
      <c r="B840" s="4">
        <v>1.1642350363894939E-2</v>
      </c>
      <c r="C840" s="4">
        <v>-6.9705935917642181E-3</v>
      </c>
      <c r="D840" s="4">
        <v>2.188046426041756E-3</v>
      </c>
      <c r="E840" s="4">
        <v>-1.0909156859496781E-2</v>
      </c>
      <c r="F840" s="4">
        <v>6.698535308369058E-3</v>
      </c>
      <c r="G840" s="4">
        <v>1.289472083456866E-3</v>
      </c>
    </row>
    <row r="841" spans="1:7">
      <c r="A841" s="2">
        <v>43754</v>
      </c>
      <c r="B841" s="4">
        <v>1.5142195741772999E-3</v>
      </c>
      <c r="C841" s="4">
        <v>5.7302703836425986E-3</v>
      </c>
      <c r="D841" s="4">
        <v>-8.0430017449606428E-4</v>
      </c>
      <c r="E841" s="4">
        <v>-4.5955935176733584E-3</v>
      </c>
      <c r="F841" s="4">
        <v>-3.1685799480967169E-3</v>
      </c>
      <c r="G841" s="4">
        <v>1.072622525053468E-4</v>
      </c>
    </row>
    <row r="842" spans="1:7">
      <c r="A842" s="2">
        <v>43755</v>
      </c>
      <c r="B842" s="4">
        <v>2.4189979809967621E-3</v>
      </c>
      <c r="C842" s="4">
        <v>1.424378199743392E-3</v>
      </c>
      <c r="D842" s="4">
        <v>1.3800791547931011E-3</v>
      </c>
      <c r="E842" s="4">
        <v>6.4634980441149459E-3</v>
      </c>
      <c r="F842" s="4">
        <v>1.9072274328395531E-3</v>
      </c>
      <c r="G842" s="4">
        <v>6.5449532021324419E-3</v>
      </c>
    </row>
    <row r="843" spans="1:7">
      <c r="A843" s="2">
        <v>43756</v>
      </c>
      <c r="B843" s="4">
        <v>-4.5250379966133009E-4</v>
      </c>
      <c r="C843" s="4">
        <v>-1.0667370445437421E-3</v>
      </c>
      <c r="D843" s="4">
        <v>2.298214856240044E-4</v>
      </c>
      <c r="E843" s="4">
        <v>4.5872524518630886E-3</v>
      </c>
      <c r="F843" s="4">
        <v>-9.5179842036197115E-4</v>
      </c>
      <c r="G843" s="4">
        <v>7.6752366686891893E-3</v>
      </c>
    </row>
    <row r="844" spans="1:7">
      <c r="A844" s="2">
        <v>43759</v>
      </c>
      <c r="B844" s="4">
        <v>5.4322463111036168E-3</v>
      </c>
      <c r="C844" s="4">
        <v>-4.770136663166058E-3</v>
      </c>
      <c r="D844" s="4">
        <v>3.4422354559904278E-4</v>
      </c>
      <c r="E844" s="4">
        <v>1.187219528926442E-2</v>
      </c>
      <c r="F844" s="4">
        <v>2.222918238583782E-3</v>
      </c>
      <c r="G844" s="4">
        <v>7.6167761093972608E-3</v>
      </c>
    </row>
    <row r="845" spans="1:7">
      <c r="A845" s="2">
        <v>43760</v>
      </c>
      <c r="B845" s="4">
        <v>-2.401145019618633E-3</v>
      </c>
      <c r="C845" s="4">
        <v>2.9329972229854562E-3</v>
      </c>
      <c r="D845" s="4">
        <v>2.2915295729131199E-4</v>
      </c>
      <c r="E845" s="4">
        <v>-1.444051988164796E-2</v>
      </c>
      <c r="F845" s="4">
        <v>5.0697037427003266E-3</v>
      </c>
      <c r="G845" s="4">
        <v>-2.939874386678754E-3</v>
      </c>
    </row>
    <row r="846" spans="1:7">
      <c r="A846" s="2">
        <v>43761</v>
      </c>
      <c r="B846" s="4">
        <v>5.4158366254175583E-3</v>
      </c>
      <c r="C846" s="4">
        <v>2.3537934253772259E-3</v>
      </c>
      <c r="D846" s="4">
        <v>9.1854797309931513E-4</v>
      </c>
      <c r="E846" s="4">
        <v>-2.7472922002387272E-3</v>
      </c>
      <c r="F846" s="4">
        <v>-5.6746028286125414E-3</v>
      </c>
      <c r="G846" s="4">
        <v>2.2113139057005071E-3</v>
      </c>
    </row>
    <row r="847" spans="1:7">
      <c r="A847" s="2">
        <v>43762</v>
      </c>
      <c r="B847" s="4">
        <v>1.795597004882632E-3</v>
      </c>
      <c r="C847" s="4">
        <v>7.1159183710696183E-3</v>
      </c>
      <c r="D847" s="4">
        <v>1.1464880200899861E-3</v>
      </c>
      <c r="E847" s="4">
        <v>9.1825648840493379E-4</v>
      </c>
      <c r="F847" s="4">
        <v>6.8166848128852209E-3</v>
      </c>
      <c r="G847" s="4">
        <v>-2.5214007724241321E-3</v>
      </c>
    </row>
    <row r="848" spans="1:7">
      <c r="A848" s="2">
        <v>43763</v>
      </c>
      <c r="B848" s="4">
        <v>1.0457188137942271E-3</v>
      </c>
      <c r="C848" s="4">
        <v>2.3316740895991121E-3</v>
      </c>
      <c r="D848" s="4">
        <v>8.0132272327637644E-4</v>
      </c>
      <c r="E848" s="4">
        <v>-6.4219895273656116E-3</v>
      </c>
      <c r="F848" s="4">
        <v>4.5662245818234304E-3</v>
      </c>
      <c r="G848" s="4">
        <v>-8.5319137795099032E-3</v>
      </c>
    </row>
    <row r="849" spans="1:7">
      <c r="A849" s="2">
        <v>43766</v>
      </c>
      <c r="B849" s="4">
        <v>4.4763611097229372E-3</v>
      </c>
      <c r="C849" s="4">
        <v>-8.6000367647968146E-3</v>
      </c>
      <c r="D849" s="4">
        <v>-1.141690170112231E-4</v>
      </c>
      <c r="E849" s="4">
        <v>4.6168105020891748E-3</v>
      </c>
      <c r="F849" s="4">
        <v>3.9185551361580204E-3</v>
      </c>
      <c r="G849" s="4">
        <v>-6.0554312012630618E-3</v>
      </c>
    </row>
    <row r="850" spans="1:7">
      <c r="A850" s="2">
        <v>43767</v>
      </c>
      <c r="B850" s="4">
        <v>-2.9722514659091809E-4</v>
      </c>
      <c r="C850" s="4">
        <v>-2.7730332148816479E-3</v>
      </c>
      <c r="D850" s="4">
        <v>-1.8309793138932E-3</v>
      </c>
      <c r="E850" s="4">
        <v>-2.7572101492409069E-3</v>
      </c>
      <c r="F850" s="4">
        <v>5.7766604146531897E-3</v>
      </c>
      <c r="G850" s="4">
        <v>6.0923228430953547E-3</v>
      </c>
    </row>
    <row r="851" spans="1:7">
      <c r="A851" s="2">
        <v>43768</v>
      </c>
      <c r="B851" s="4">
        <v>4.160424033734289E-3</v>
      </c>
      <c r="C851" s="4">
        <v>5.4902265416110207E-3</v>
      </c>
      <c r="D851" s="4">
        <v>-1.261522772807111E-3</v>
      </c>
      <c r="E851" s="4">
        <v>-1.7511556654064901E-2</v>
      </c>
      <c r="F851" s="4">
        <v>-3.5702535559825051E-3</v>
      </c>
      <c r="G851" s="4">
        <v>3.612001701689183E-3</v>
      </c>
    </row>
    <row r="852" spans="1:7">
      <c r="A852" s="2">
        <v>43769</v>
      </c>
      <c r="B852" s="4">
        <v>-2.367580304898476E-3</v>
      </c>
      <c r="C852" s="4">
        <v>9.9984992242385662E-3</v>
      </c>
      <c r="D852" s="4">
        <v>-3.443915847068824E-3</v>
      </c>
      <c r="E852" s="4">
        <v>0</v>
      </c>
      <c r="F852" s="4">
        <v>-2.0253135670336149E-3</v>
      </c>
      <c r="G852" s="4">
        <v>-1.7993137775317301E-3</v>
      </c>
    </row>
    <row r="853" spans="1:7">
      <c r="A853" s="2">
        <v>43770</v>
      </c>
      <c r="B853" s="4">
        <v>8.8994805957456347E-3</v>
      </c>
      <c r="C853" s="4">
        <v>9.1276338901757903E-4</v>
      </c>
      <c r="D853" s="4">
        <v>4.2919005067556526E-3</v>
      </c>
      <c r="E853" s="4">
        <v>3.7521815333712021E-3</v>
      </c>
      <c r="F853" s="4">
        <v>8.429611865554909E-3</v>
      </c>
      <c r="G853" s="4">
        <v>-2.1228074602375191E-4</v>
      </c>
    </row>
    <row r="854" spans="1:7">
      <c r="A854" s="2">
        <v>43773</v>
      </c>
      <c r="B854" s="4">
        <v>5.1455289588966391E-3</v>
      </c>
      <c r="C854" s="4">
        <v>-2.8760077800987771E-3</v>
      </c>
      <c r="D854" s="4">
        <v>2.0728020506217688E-3</v>
      </c>
      <c r="E854" s="4">
        <v>-5.6071865639016893E-3</v>
      </c>
      <c r="F854" s="4">
        <v>2.786382498877193E-3</v>
      </c>
      <c r="G854" s="4">
        <v>-7.0002780970952472E-3</v>
      </c>
    </row>
    <row r="855" spans="1:7">
      <c r="A855" s="2">
        <v>43774</v>
      </c>
      <c r="B855" s="4">
        <v>-1.901419827894379E-3</v>
      </c>
      <c r="C855" s="4">
        <v>-1.6180006273117661E-2</v>
      </c>
      <c r="D855" s="4">
        <v>-1.0340431493864881E-3</v>
      </c>
      <c r="E855" s="4">
        <v>-9.3992511009555191E-4</v>
      </c>
      <c r="F855" s="4">
        <v>-2.6242385327065469E-3</v>
      </c>
      <c r="G855" s="4">
        <v>-1.6983640064409441E-2</v>
      </c>
    </row>
    <row r="856" spans="1:7">
      <c r="A856" s="2">
        <v>43775</v>
      </c>
      <c r="B856" s="4">
        <v>-4.3976457028049859E-4</v>
      </c>
      <c r="C856" s="4">
        <v>4.2902453953592712E-3</v>
      </c>
      <c r="D856" s="4">
        <v>-1.1506142109158899E-3</v>
      </c>
      <c r="E856" s="4">
        <v>-5.6444829175773537E-3</v>
      </c>
      <c r="F856" s="4">
        <v>-4.6430551019172039E-4</v>
      </c>
      <c r="G856" s="4">
        <v>2.1733423902883242E-3</v>
      </c>
    </row>
    <row r="857" spans="1:7">
      <c r="A857" s="2">
        <v>43776</v>
      </c>
      <c r="B857" s="4">
        <v>3.078768127472431E-3</v>
      </c>
      <c r="C857" s="4">
        <v>-1.552148610287696E-2</v>
      </c>
      <c r="D857" s="4">
        <v>-4.6071149945559048E-4</v>
      </c>
      <c r="E857" s="4">
        <v>-1.892112052472084E-3</v>
      </c>
      <c r="F857" s="4">
        <v>5.5744905565866532E-3</v>
      </c>
      <c r="G857" s="4">
        <v>-9.9751572977907488E-3</v>
      </c>
    </row>
    <row r="858" spans="1:7">
      <c r="A858" s="2">
        <v>43777</v>
      </c>
      <c r="B858" s="4">
        <v>-5.8445688877506452E-4</v>
      </c>
      <c r="C858" s="4">
        <v>-6.3643947032679948E-3</v>
      </c>
      <c r="D858" s="4">
        <v>9.2184770474945665E-4</v>
      </c>
      <c r="E858" s="4">
        <v>3.7914919338715158E-3</v>
      </c>
      <c r="F858" s="4">
        <v>3.0792488935382778E-4</v>
      </c>
      <c r="G858" s="4">
        <v>-2.4094209901053269E-3</v>
      </c>
    </row>
    <row r="859" spans="1:7">
      <c r="A859" s="2">
        <v>43780</v>
      </c>
      <c r="B859" s="4">
        <v>-1.316155779436889E-3</v>
      </c>
      <c r="C859" s="4">
        <v>-2.4019348753235858E-3</v>
      </c>
      <c r="D859" s="4">
        <v>-5.7575819956867669E-4</v>
      </c>
      <c r="E859" s="4">
        <v>1.0386962017225439E-2</v>
      </c>
      <c r="F859" s="4">
        <v>-6.1577764918574474E-4</v>
      </c>
      <c r="G859" s="4">
        <v>2.1957701296408949E-3</v>
      </c>
    </row>
    <row r="860" spans="1:7">
      <c r="A860" s="2">
        <v>43781</v>
      </c>
      <c r="B860" s="4">
        <v>4.3931760082371868E-4</v>
      </c>
      <c r="C860" s="4">
        <v>2.69951206608865E-3</v>
      </c>
      <c r="D860" s="4">
        <v>2.3054323452686989E-4</v>
      </c>
      <c r="E860" s="4">
        <v>-8.4111508878431662E-3</v>
      </c>
      <c r="F860" s="4">
        <v>5.54529606446863E-3</v>
      </c>
      <c r="G860" s="4">
        <v>-7.5584267922024218E-3</v>
      </c>
    </row>
    <row r="861" spans="1:7">
      <c r="A861" s="2">
        <v>43782</v>
      </c>
      <c r="B861" s="4">
        <v>-3.5128725917067389E-3</v>
      </c>
      <c r="C861" s="4">
        <v>4.0020598200523061E-3</v>
      </c>
      <c r="D861" s="4">
        <v>-1.036615534474761E-3</v>
      </c>
      <c r="E861" s="4">
        <v>-9.4239588765898663E-4</v>
      </c>
      <c r="F861" s="4">
        <v>-2.4509196646245179E-3</v>
      </c>
      <c r="G861" s="4">
        <v>9.1611776570368342E-3</v>
      </c>
    </row>
    <row r="862" spans="1:7">
      <c r="A862" s="2">
        <v>43783</v>
      </c>
      <c r="B862" s="4">
        <v>-2.7909898472942012E-3</v>
      </c>
      <c r="C862" s="4">
        <v>4.2035211553419494E-3</v>
      </c>
      <c r="D862" s="4">
        <v>-5.7709160005869897E-4</v>
      </c>
      <c r="E862" s="4">
        <v>8.4904062389012935E-3</v>
      </c>
      <c r="F862" s="4">
        <v>5.5282646678092018E-3</v>
      </c>
      <c r="G862" s="4">
        <v>7.7655076745146712E-3</v>
      </c>
    </row>
    <row r="863" spans="1:7">
      <c r="A863" s="2">
        <v>43784</v>
      </c>
      <c r="B863" s="4">
        <v>6.3339241334254837E-3</v>
      </c>
      <c r="C863" s="4">
        <v>-2.525915494322684E-3</v>
      </c>
      <c r="D863" s="4">
        <v>2.999923403925298E-3</v>
      </c>
      <c r="E863" s="4">
        <v>5.6128031184798921E-3</v>
      </c>
      <c r="F863" s="4">
        <v>4.2760959826253497E-3</v>
      </c>
      <c r="G863" s="4">
        <v>5.4264370390546546E-3</v>
      </c>
    </row>
    <row r="864" spans="1:7">
      <c r="A864" s="2">
        <v>43787</v>
      </c>
      <c r="B864" s="4">
        <v>1.170936715026327E-3</v>
      </c>
      <c r="C864" s="4">
        <v>2.9664162029099379E-3</v>
      </c>
      <c r="D864" s="4">
        <v>-1.265249832485327E-3</v>
      </c>
      <c r="E864" s="4">
        <v>-7.4419056419324781E-3</v>
      </c>
      <c r="F864" s="4">
        <v>3.6496024326815308E-3</v>
      </c>
      <c r="G864" s="4">
        <v>4.8576543887708379E-3</v>
      </c>
    </row>
    <row r="865" spans="1:7">
      <c r="A865" s="2">
        <v>43788</v>
      </c>
      <c r="B865" s="4">
        <v>-1.3158332993397079E-3</v>
      </c>
      <c r="C865" s="4">
        <v>5.0503049116090715E-4</v>
      </c>
      <c r="D865" s="4">
        <v>-3.5697728276661289E-3</v>
      </c>
      <c r="E865" s="4">
        <v>1.8743791990978309E-3</v>
      </c>
      <c r="F865" s="4">
        <v>1.818223433061039E-3</v>
      </c>
      <c r="G865" s="4">
        <v>1.718609646126579E-3</v>
      </c>
    </row>
    <row r="866" spans="1:7">
      <c r="A866" s="2">
        <v>43789</v>
      </c>
      <c r="B866" s="4">
        <v>-6.2950423231549202E-3</v>
      </c>
      <c r="C866" s="4">
        <v>5.0466554328054691E-4</v>
      </c>
      <c r="D866" s="4">
        <v>-2.0809574793712038E-3</v>
      </c>
      <c r="E866" s="4">
        <v>-9.354362373235614E-3</v>
      </c>
      <c r="F866" s="4">
        <v>-9.0751944185885058E-4</v>
      </c>
      <c r="G866" s="4">
        <v>-5.3615594966627267E-4</v>
      </c>
    </row>
    <row r="867" spans="1:7">
      <c r="A867" s="2">
        <v>43790</v>
      </c>
      <c r="B867" s="4">
        <v>-1.3256622749023841E-3</v>
      </c>
      <c r="C867" s="4">
        <v>-5.4770433620801029E-3</v>
      </c>
      <c r="D867" s="4">
        <v>2.3198725720208199E-4</v>
      </c>
      <c r="E867" s="4">
        <v>1.888444824589053E-3</v>
      </c>
      <c r="F867" s="4">
        <v>-4.2385526740070789E-3</v>
      </c>
      <c r="G867" s="4">
        <v>-1.4055827526369691E-2</v>
      </c>
    </row>
    <row r="868" spans="1:7">
      <c r="A868" s="2">
        <v>43791</v>
      </c>
      <c r="B868" s="4">
        <v>2.8028038233680612E-3</v>
      </c>
      <c r="C868" s="4">
        <v>-1.884018165477785E-3</v>
      </c>
      <c r="D868" s="4">
        <v>3.8207019636815609E-3</v>
      </c>
      <c r="E868" s="4">
        <v>-9.4239588765898663E-4</v>
      </c>
      <c r="F868" s="4">
        <v>-1.520195743034414E-3</v>
      </c>
      <c r="G868" s="4">
        <v>-3.7000513286338239E-3</v>
      </c>
    </row>
    <row r="869" spans="1:7">
      <c r="A869" s="2">
        <v>43794</v>
      </c>
      <c r="B869" s="4">
        <v>7.9435264796663407E-3</v>
      </c>
      <c r="C869" s="4">
        <v>-4.7916628124581306E-3</v>
      </c>
      <c r="D869" s="4">
        <v>2.6533769382852679E-3</v>
      </c>
      <c r="E869" s="4">
        <v>1.886794396210156E-2</v>
      </c>
      <c r="F869" s="4">
        <v>1.0048660621928111E-2</v>
      </c>
      <c r="G869" s="4">
        <v>3.167680690365771E-3</v>
      </c>
    </row>
    <row r="870" spans="1:7">
      <c r="A870" s="2">
        <v>43795</v>
      </c>
      <c r="B870" s="4">
        <v>-5.8391513667055417E-4</v>
      </c>
      <c r="C870" s="4">
        <v>4.8147333914017043E-3</v>
      </c>
      <c r="D870" s="4">
        <v>1.1504820690206861E-3</v>
      </c>
      <c r="E870" s="4">
        <v>3.7037258281595879E-3</v>
      </c>
      <c r="F870" s="4">
        <v>4.8237464860392274E-3</v>
      </c>
      <c r="G870" s="4">
        <v>1.328384275101735E-2</v>
      </c>
    </row>
    <row r="871" spans="1:7">
      <c r="A871" s="2">
        <v>43796</v>
      </c>
      <c r="B871" s="4">
        <v>2.628654911556394E-3</v>
      </c>
      <c r="C871" s="4">
        <v>-5.2999198287700944E-3</v>
      </c>
      <c r="D871" s="4">
        <v>1.264407704283599E-3</v>
      </c>
      <c r="E871" s="4">
        <v>1.2914977110299651E-2</v>
      </c>
      <c r="F871" s="4">
        <v>-9.0016778715529266E-4</v>
      </c>
      <c r="G871" s="4">
        <v>4.7280339619983902E-3</v>
      </c>
    </row>
    <row r="872" spans="1:7">
      <c r="A872" s="2">
        <v>43797</v>
      </c>
      <c r="B872" s="4">
        <v>0</v>
      </c>
      <c r="C872" s="4">
        <v>0</v>
      </c>
      <c r="D872" s="4">
        <v>0</v>
      </c>
      <c r="E872" s="4">
        <v>0</v>
      </c>
      <c r="F872" s="4">
        <v>2.1020929858255322E-3</v>
      </c>
      <c r="G872" s="4">
        <v>0</v>
      </c>
    </row>
    <row r="873" spans="1:7">
      <c r="A873" s="2">
        <v>43798</v>
      </c>
      <c r="B873" s="4">
        <v>-6.9911406984541902E-3</v>
      </c>
      <c r="C873" s="4">
        <v>6.2039715173713983E-3</v>
      </c>
      <c r="D873" s="4">
        <v>-2.1809566691030069E-3</v>
      </c>
      <c r="E873" s="4">
        <v>2.7321893121092788E-3</v>
      </c>
      <c r="F873" s="4">
        <v>-8.9897453572318486E-4</v>
      </c>
      <c r="G873" s="4">
        <v>-4.5987835915128894E-3</v>
      </c>
    </row>
    <row r="874" spans="1:7">
      <c r="A874" s="2">
        <v>43801</v>
      </c>
      <c r="B874" s="4">
        <v>-5.1333292075638193E-3</v>
      </c>
      <c r="C874" s="4">
        <v>-5.0781462286964008E-4</v>
      </c>
      <c r="D874" s="4">
        <v>-6.8130484927109158E-4</v>
      </c>
      <c r="E874" s="4">
        <v>0</v>
      </c>
      <c r="F874" s="4">
        <v>-8.9981774351389765E-3</v>
      </c>
      <c r="G874" s="4">
        <v>-1.514975250347861E-2</v>
      </c>
    </row>
    <row r="875" spans="1:7">
      <c r="A875" s="2">
        <v>43802</v>
      </c>
      <c r="B875" s="4">
        <v>-3.6857447677569599E-3</v>
      </c>
      <c r="C875" s="4">
        <v>9.5798489624543404E-3</v>
      </c>
      <c r="D875" s="4">
        <v>-1.3864751153118691E-3</v>
      </c>
      <c r="E875" s="4">
        <v>7.2662565621499642E-3</v>
      </c>
      <c r="F875" s="4">
        <v>-1.089590194842815E-2</v>
      </c>
      <c r="G875" s="4">
        <v>6.4366176141896769E-3</v>
      </c>
    </row>
    <row r="876" spans="1:7">
      <c r="A876" s="2">
        <v>43803</v>
      </c>
      <c r="B876" s="4">
        <v>9.1743026597541633E-3</v>
      </c>
      <c r="C876" s="4">
        <v>-1.3658431498282391E-3</v>
      </c>
      <c r="D876" s="4">
        <v>3.0086295248175081E-3</v>
      </c>
      <c r="E876" s="4">
        <v>6.3119636529127554E-3</v>
      </c>
      <c r="F876" s="4">
        <v>9.4859660463930684E-3</v>
      </c>
      <c r="G876" s="4">
        <v>4.1193211783681072E-3</v>
      </c>
    </row>
    <row r="877" spans="1:7">
      <c r="A877" s="2">
        <v>43804</v>
      </c>
      <c r="B877" s="4">
        <v>-1.906159476817382E-3</v>
      </c>
      <c r="C877" s="4">
        <v>5.758841931267078E-4</v>
      </c>
      <c r="D877" s="4">
        <v>1.499267380335567E-3</v>
      </c>
      <c r="E877" s="4">
        <v>-3.5842510670887058E-3</v>
      </c>
      <c r="F877" s="4">
        <v>3.0307126476225582E-4</v>
      </c>
      <c r="G877" s="4">
        <v>5.3993561072074314E-4</v>
      </c>
    </row>
    <row r="878" spans="1:7">
      <c r="A878" s="2">
        <v>43805</v>
      </c>
      <c r="B878" s="4">
        <v>9.1083871432757757E-3</v>
      </c>
      <c r="C878" s="4">
        <v>-9.9280926821042614E-3</v>
      </c>
      <c r="D878" s="4">
        <v>1.382376906164051E-3</v>
      </c>
      <c r="E878" s="4">
        <v>8.9928157085081839E-3</v>
      </c>
      <c r="F878" s="4">
        <v>1.000005548650562E-2</v>
      </c>
      <c r="G878" s="4">
        <v>2.0497700117196871E-3</v>
      </c>
    </row>
    <row r="879" spans="1:7">
      <c r="A879" s="2">
        <v>43808</v>
      </c>
      <c r="B879" s="4">
        <v>-5.2409256912872024E-3</v>
      </c>
      <c r="C879" s="4">
        <v>-2.9060665275248981E-4</v>
      </c>
      <c r="D879" s="4">
        <v>0</v>
      </c>
      <c r="E879" s="4">
        <v>-4.4563328739826158E-3</v>
      </c>
      <c r="F879" s="4">
        <v>-3.0003685365892489E-3</v>
      </c>
      <c r="G879" s="4">
        <v>1.9384214252573531E-3</v>
      </c>
    </row>
    <row r="880" spans="1:7">
      <c r="A880" s="2">
        <v>43809</v>
      </c>
      <c r="B880" s="4">
        <v>4.3887310573254013E-4</v>
      </c>
      <c r="C880" s="4">
        <v>2.834709873949182E-3</v>
      </c>
      <c r="D880" s="4">
        <v>2.415980060135325E-3</v>
      </c>
      <c r="E880" s="4">
        <v>-7.1619957586582794E-3</v>
      </c>
      <c r="F880" s="4">
        <v>1.5046415211952271E-3</v>
      </c>
      <c r="G880" s="4">
        <v>-5.8033481951877963E-3</v>
      </c>
    </row>
    <row r="881" spans="1:7">
      <c r="A881" s="2">
        <v>43810</v>
      </c>
      <c r="B881" s="4">
        <v>5.2662889108239241E-3</v>
      </c>
      <c r="C881" s="4">
        <v>6.8855326508443504E-3</v>
      </c>
      <c r="D881" s="4">
        <v>2.0658185896635932E-3</v>
      </c>
      <c r="E881" s="4">
        <v>1.442731992140245E-2</v>
      </c>
      <c r="F881" s="4">
        <v>-1.2018360065253471E-3</v>
      </c>
      <c r="G881" s="4">
        <v>-1.0161163826463371E-2</v>
      </c>
    </row>
    <row r="882" spans="1:7">
      <c r="A882" s="2">
        <v>43811</v>
      </c>
      <c r="B882" s="4">
        <v>6.6937431980147446E-3</v>
      </c>
      <c r="C882" s="4">
        <v>-3.5272494933965559E-3</v>
      </c>
      <c r="D882" s="4">
        <v>2.290362324867568E-3</v>
      </c>
      <c r="E882" s="4">
        <v>7.1112427828203817E-3</v>
      </c>
      <c r="F882" s="4">
        <v>6.9193601270280958E-3</v>
      </c>
      <c r="G882" s="4">
        <v>-1.354152538672548E-2</v>
      </c>
    </row>
    <row r="883" spans="1:7">
      <c r="A883" s="2">
        <v>43812</v>
      </c>
      <c r="B883" s="4">
        <v>6.9384688449742882E-3</v>
      </c>
      <c r="C883" s="4">
        <v>4.4788731400766668E-3</v>
      </c>
      <c r="D883" s="4">
        <v>1.028000508277449E-3</v>
      </c>
      <c r="E883" s="4">
        <v>4.4129795474276978E-3</v>
      </c>
      <c r="F883" s="4">
        <v>2.688979662546886E-3</v>
      </c>
      <c r="G883" s="4">
        <v>2.215125941464891E-4</v>
      </c>
    </row>
    <row r="884" spans="1:7">
      <c r="A884" s="2">
        <v>43815</v>
      </c>
      <c r="B884" s="4">
        <v>1.0684749247263481E-2</v>
      </c>
      <c r="C884" s="4">
        <v>-7.1986806223001132E-5</v>
      </c>
      <c r="D884" s="4">
        <v>1.9400787232599641E-3</v>
      </c>
      <c r="E884" s="4">
        <v>2.0534531006540121E-2</v>
      </c>
      <c r="F884" s="4">
        <v>6.5553455602938024E-3</v>
      </c>
      <c r="G884" s="4">
        <v>7.1941382459206338E-3</v>
      </c>
    </row>
    <row r="885" spans="1:7">
      <c r="A885" s="2">
        <v>43816</v>
      </c>
      <c r="B885" s="4">
        <v>-5.745591985949039E-3</v>
      </c>
      <c r="C885" s="4">
        <v>-2.157564783187294E-4</v>
      </c>
      <c r="D885" s="4">
        <v>3.076453921662559E-3</v>
      </c>
      <c r="E885" s="4">
        <v>4.3367215038365714E-3</v>
      </c>
      <c r="F885" s="4">
        <v>-1.184046840599362E-3</v>
      </c>
      <c r="G885" s="4">
        <v>-9.4505378498312975E-3</v>
      </c>
    </row>
    <row r="886" spans="1:7">
      <c r="A886" s="2">
        <v>43817</v>
      </c>
      <c r="B886" s="4">
        <v>-1.300205925362619E-3</v>
      </c>
      <c r="C886" s="4">
        <v>7.2007524786421584E-5</v>
      </c>
      <c r="D886" s="4">
        <v>1.816930552443585E-3</v>
      </c>
      <c r="E886" s="4">
        <v>-1.7272322613425259E-3</v>
      </c>
      <c r="F886" s="4">
        <v>2.8155720592772941E-3</v>
      </c>
      <c r="G886" s="4">
        <v>1.218836266073153E-2</v>
      </c>
    </row>
    <row r="887" spans="1:7">
      <c r="A887" s="2">
        <v>43818</v>
      </c>
      <c r="B887" s="4">
        <v>0</v>
      </c>
      <c r="C887" s="4">
        <v>2.5895597704486129E-3</v>
      </c>
      <c r="D887" s="4">
        <v>-5.2364933958670701E-4</v>
      </c>
      <c r="E887" s="4">
        <v>1.7302207544489521E-3</v>
      </c>
      <c r="F887" s="4">
        <v>4.2855168224376072E-3</v>
      </c>
      <c r="G887" s="4">
        <v>8.8625234152366339E-3</v>
      </c>
    </row>
    <row r="888" spans="1:7">
      <c r="A888" s="2">
        <v>43819</v>
      </c>
      <c r="B888" s="4">
        <v>7.2335840422477204E-4</v>
      </c>
      <c r="C888" s="4">
        <v>1.0044438566789719E-3</v>
      </c>
      <c r="D888" s="4">
        <v>-1.4792953878618449E-3</v>
      </c>
      <c r="E888" s="4">
        <v>4.3175700910562656E-3</v>
      </c>
      <c r="F888" s="4">
        <v>8.2401054464065204E-3</v>
      </c>
      <c r="G888" s="4">
        <v>5.490334086699411E-3</v>
      </c>
    </row>
    <row r="889" spans="1:7">
      <c r="A889" s="2">
        <v>43822</v>
      </c>
      <c r="B889" s="4">
        <v>1.5899576537781179E-3</v>
      </c>
      <c r="C889" s="4">
        <v>3.081942822633188E-3</v>
      </c>
      <c r="D889" s="4">
        <v>4.5600423131464401E-4</v>
      </c>
      <c r="E889" s="4">
        <v>6.8788885868809047E-3</v>
      </c>
      <c r="F889" s="4">
        <v>-2.9188114133164018E-3</v>
      </c>
      <c r="G889" s="4">
        <v>-5.0236679734141374E-3</v>
      </c>
    </row>
    <row r="890" spans="1:7">
      <c r="A890" s="2">
        <v>43823</v>
      </c>
      <c r="B890" s="4">
        <v>-1.01022936383377E-3</v>
      </c>
      <c r="C890" s="4">
        <v>9.4319925187775766E-3</v>
      </c>
      <c r="D890" s="4">
        <v>7.9795961610318322E-4</v>
      </c>
      <c r="E890" s="4">
        <v>2.5619177096380952E-3</v>
      </c>
      <c r="F890" s="4">
        <v>1.7564804906040621E-3</v>
      </c>
      <c r="G890" s="4">
        <v>2.63421525062979E-3</v>
      </c>
    </row>
    <row r="891" spans="1:7">
      <c r="A891" s="2">
        <v>43825</v>
      </c>
      <c r="B891" s="4">
        <v>4.3342025955237506E-3</v>
      </c>
      <c r="C891" s="4">
        <v>7.8572986251967958E-3</v>
      </c>
      <c r="D891" s="4">
        <v>1.4797362319129981E-3</v>
      </c>
      <c r="E891" s="4">
        <v>5.9624205596031654E-3</v>
      </c>
      <c r="F891" s="4">
        <v>0</v>
      </c>
      <c r="G891" s="4">
        <v>4.3788239861257683E-3</v>
      </c>
    </row>
    <row r="892" spans="1:7">
      <c r="A892" s="2">
        <v>43826</v>
      </c>
      <c r="B892" s="4">
        <v>1.726005148279697E-3</v>
      </c>
      <c r="C892" s="4">
        <v>-3.5119433939456712E-4</v>
      </c>
      <c r="D892" s="4">
        <v>-4.5476004420252902E-4</v>
      </c>
      <c r="E892" s="4">
        <v>-3.3868556426206449E-3</v>
      </c>
      <c r="F892" s="4">
        <v>4.3833344778168026E-3</v>
      </c>
      <c r="G892" s="4">
        <v>3.1606994613122552E-3</v>
      </c>
    </row>
    <row r="893" spans="1:7">
      <c r="A893" s="2">
        <v>43829</v>
      </c>
      <c r="B893" s="4">
        <v>-7.4668521561456203E-3</v>
      </c>
      <c r="C893" s="4">
        <v>2.1077991140190382E-3</v>
      </c>
      <c r="D893" s="4">
        <v>-6.8213505222813886E-4</v>
      </c>
      <c r="E893" s="4">
        <v>-5.0977155637131899E-3</v>
      </c>
      <c r="F893" s="4">
        <v>-6.6918693448942967E-3</v>
      </c>
      <c r="G893" s="4">
        <v>9.7778991523278513E-4</v>
      </c>
    </row>
    <row r="894" spans="1:7">
      <c r="A894" s="2">
        <v>43830</v>
      </c>
      <c r="B894" s="4">
        <v>4.6295400532516684E-3</v>
      </c>
      <c r="C894" s="4">
        <v>1.89293279414593E-3</v>
      </c>
      <c r="D894" s="4">
        <v>9.1013423743646626E-4</v>
      </c>
      <c r="E894" s="4">
        <v>3.4157780807890781E-3</v>
      </c>
      <c r="F894" s="4">
        <v>-2.4897213237334852E-3</v>
      </c>
      <c r="G894" s="4">
        <v>7.1637716746792979E-3</v>
      </c>
    </row>
    <row r="895" spans="1:7">
      <c r="A895" s="2">
        <v>43832</v>
      </c>
      <c r="B895" s="4">
        <v>1.008065226570598E-2</v>
      </c>
      <c r="C895" s="4">
        <v>7.3478173310379544E-3</v>
      </c>
      <c r="D895" s="4">
        <v>4.2075926474380854E-3</v>
      </c>
      <c r="E895" s="4">
        <v>1.531926320341004E-2</v>
      </c>
      <c r="F895" s="4">
        <v>4.2578316389454418E-3</v>
      </c>
      <c r="G895" s="4">
        <v>-1.174682513714753E-2</v>
      </c>
    </row>
    <row r="896" spans="1:7">
      <c r="A896" s="2">
        <v>43833</v>
      </c>
      <c r="B896" s="4">
        <v>-1.2403797473912509E-2</v>
      </c>
      <c r="C896" s="4">
        <v>1.326852172700033E-2</v>
      </c>
      <c r="D896" s="4">
        <v>-1.019259387018967E-3</v>
      </c>
      <c r="E896" s="4">
        <v>-5.0295950115879506E-3</v>
      </c>
      <c r="F896" s="4">
        <v>-3.5087406201114169E-3</v>
      </c>
      <c r="G896" s="4">
        <v>6.2158525619013796E-3</v>
      </c>
    </row>
    <row r="897" spans="1:7">
      <c r="A897" s="2">
        <v>43836</v>
      </c>
      <c r="B897" s="4">
        <v>3.897801934241274E-3</v>
      </c>
      <c r="C897" s="4">
        <v>1.048950207661181E-2</v>
      </c>
      <c r="D897" s="4">
        <v>-1.020299336695452E-3</v>
      </c>
      <c r="E897" s="4">
        <v>-2.5272193049902252E-3</v>
      </c>
      <c r="F897" s="4">
        <v>-2.9343393029760412E-3</v>
      </c>
      <c r="G897" s="4">
        <v>1.1922767781855641E-3</v>
      </c>
    </row>
    <row r="898" spans="1:7">
      <c r="A898" s="2">
        <v>43837</v>
      </c>
      <c r="B898" s="4">
        <v>-2.732227673748588E-3</v>
      </c>
      <c r="C898" s="4">
        <v>3.9351505085589711E-3</v>
      </c>
      <c r="D898" s="4">
        <v>-9.0766094149874466E-4</v>
      </c>
      <c r="E898" s="4">
        <v>-2.5337887744792949E-3</v>
      </c>
      <c r="F898" s="4">
        <v>7.9458640788994117E-3</v>
      </c>
      <c r="G898" s="4">
        <v>-1.114971790806318E-2</v>
      </c>
    </row>
    <row r="899" spans="1:7">
      <c r="A899" s="2">
        <v>43838</v>
      </c>
      <c r="B899" s="4">
        <v>2.8838894145271081E-3</v>
      </c>
      <c r="C899" s="4">
        <v>-7.5015246414437131E-3</v>
      </c>
      <c r="D899" s="4">
        <v>9.0848553833766665E-4</v>
      </c>
      <c r="E899" s="4">
        <v>8.4674728526732412E-3</v>
      </c>
      <c r="F899" s="4">
        <v>1.313815151688047E-3</v>
      </c>
      <c r="G899" s="4">
        <v>3.0649372746995862E-3</v>
      </c>
    </row>
    <row r="900" spans="1:7">
      <c r="A900" s="2">
        <v>43839</v>
      </c>
      <c r="B900" s="4">
        <v>2.3003680237017039E-3</v>
      </c>
      <c r="C900" s="4">
        <v>-5.6516534631975146E-3</v>
      </c>
      <c r="D900" s="4">
        <v>2.6099315830245828E-3</v>
      </c>
      <c r="E900" s="4">
        <v>1.6792918992718511E-3</v>
      </c>
      <c r="F900" s="4">
        <v>7.1439789958609454E-3</v>
      </c>
      <c r="G900" s="4">
        <v>-5.4547755552314392E-4</v>
      </c>
    </row>
    <row r="901" spans="1:7">
      <c r="A901" s="2">
        <v>43840</v>
      </c>
      <c r="B901" s="4">
        <v>-3.7295868574457321E-3</v>
      </c>
      <c r="C901" s="4">
        <v>6.0261924958480151E-3</v>
      </c>
      <c r="D901" s="4">
        <v>3.398398349188092E-4</v>
      </c>
      <c r="E901" s="4">
        <v>1.6763940084276729E-3</v>
      </c>
      <c r="F901" s="4">
        <v>0</v>
      </c>
      <c r="G901" s="4">
        <v>7.6436250945381978E-3</v>
      </c>
    </row>
    <row r="902" spans="1:7">
      <c r="A902" s="2">
        <v>43843</v>
      </c>
      <c r="B902" s="4">
        <v>5.1834172441611592E-3</v>
      </c>
      <c r="C902" s="4">
        <v>-7.4194834301249957E-3</v>
      </c>
      <c r="D902" s="4">
        <v>0</v>
      </c>
      <c r="E902" s="4">
        <v>1.5062790487691659E-2</v>
      </c>
      <c r="F902" s="4">
        <v>2.6056789288453341E-3</v>
      </c>
      <c r="G902" s="4">
        <v>1.2028645304053009E-2</v>
      </c>
    </row>
    <row r="903" spans="1:7">
      <c r="A903" s="2">
        <v>43844</v>
      </c>
      <c r="B903" s="4">
        <v>1.0027044374565359E-3</v>
      </c>
      <c r="C903" s="4">
        <v>-8.9154352134579451E-4</v>
      </c>
      <c r="D903" s="4">
        <v>-1.13868837528841E-4</v>
      </c>
      <c r="E903" s="4">
        <v>8.2440928666793756E-3</v>
      </c>
      <c r="F903" s="4">
        <v>4.3314382487775749E-3</v>
      </c>
      <c r="G903" s="4">
        <v>-3.747788245465844E-3</v>
      </c>
    </row>
    <row r="904" spans="1:7">
      <c r="A904" s="2">
        <v>43845</v>
      </c>
      <c r="B904" s="4">
        <v>0</v>
      </c>
      <c r="C904" s="4">
        <v>5.8342427790707418E-3</v>
      </c>
      <c r="D904" s="4">
        <v>2.266132889714445E-4</v>
      </c>
      <c r="E904" s="4">
        <v>1.6351111064201169E-3</v>
      </c>
      <c r="F904" s="4">
        <v>3.162754865219775E-3</v>
      </c>
      <c r="G904" s="4">
        <v>9.0283594844620119E-3</v>
      </c>
    </row>
    <row r="905" spans="1:7">
      <c r="A905" s="2">
        <v>43846</v>
      </c>
      <c r="B905" s="4">
        <v>4.1500639857627863E-3</v>
      </c>
      <c r="C905" s="4">
        <v>-1.5695082440052579E-3</v>
      </c>
      <c r="D905" s="4">
        <v>3.3916333924488562E-4</v>
      </c>
      <c r="E905" s="4">
        <v>8.1634160073096318E-3</v>
      </c>
      <c r="F905" s="4">
        <v>0</v>
      </c>
      <c r="G905" s="4">
        <v>7.9887653500843037E-3</v>
      </c>
    </row>
    <row r="906" spans="1:7">
      <c r="A906" s="2">
        <v>43847</v>
      </c>
      <c r="B906" s="4">
        <v>2.992620147611369E-3</v>
      </c>
      <c r="C906" s="4">
        <v>1.8454259925253509E-3</v>
      </c>
      <c r="D906" s="4">
        <v>-7.91287000976304E-4</v>
      </c>
      <c r="E906" s="4">
        <v>1.133600060256112E-2</v>
      </c>
      <c r="F906" s="4">
        <v>4.2992699484944996E-3</v>
      </c>
      <c r="G906" s="4">
        <v>9.5130565452539173E-4</v>
      </c>
    </row>
    <row r="907" spans="1:7">
      <c r="A907" s="2">
        <v>43850</v>
      </c>
      <c r="B907" s="4">
        <v>0</v>
      </c>
      <c r="C907" s="4">
        <v>0</v>
      </c>
      <c r="D907" s="4">
        <v>0</v>
      </c>
      <c r="E907" s="4">
        <v>0</v>
      </c>
      <c r="F907" s="4">
        <v>2.2830483523752498E-3</v>
      </c>
      <c r="G907" s="4">
        <v>0</v>
      </c>
    </row>
    <row r="908" spans="1:7">
      <c r="A908" s="2">
        <v>43851</v>
      </c>
      <c r="B908" s="4">
        <v>-7.9567893193989159E-3</v>
      </c>
      <c r="C908" s="4">
        <v>1.0915790702048509E-3</v>
      </c>
      <c r="D908" s="4">
        <v>-2.1505407836043271E-3</v>
      </c>
      <c r="E908" s="4">
        <v>-4.8037734027053247E-3</v>
      </c>
      <c r="F908" s="4">
        <v>8.5428800986964148E-4</v>
      </c>
      <c r="G908" s="4">
        <v>9.5017977797600128E-3</v>
      </c>
    </row>
    <row r="909" spans="1:7">
      <c r="A909" s="2">
        <v>43852</v>
      </c>
      <c r="B909" s="4">
        <v>2.0054238106630429E-3</v>
      </c>
      <c r="C909" s="4">
        <v>3.406555206315609E-4</v>
      </c>
      <c r="D909" s="4">
        <v>1.8149177982911271E-3</v>
      </c>
      <c r="E909" s="4">
        <v>-3.218000444731417E-3</v>
      </c>
      <c r="F909" s="4">
        <v>1.9914563808107739E-3</v>
      </c>
      <c r="G909" s="4">
        <v>-6.693252471482225E-3</v>
      </c>
    </row>
    <row r="910" spans="1:7">
      <c r="A910" s="2">
        <v>43853</v>
      </c>
      <c r="B910" s="4">
        <v>-2.4299865258042841E-3</v>
      </c>
      <c r="C910" s="4">
        <v>2.248122121045526E-3</v>
      </c>
      <c r="D910" s="4">
        <v>-3.056981481907806E-3</v>
      </c>
      <c r="E910" s="4">
        <v>2.4211528737381189E-3</v>
      </c>
      <c r="F910" s="4">
        <v>-9.0857377550604967E-3</v>
      </c>
      <c r="G910" s="4">
        <v>8.4226660359059125E-3</v>
      </c>
    </row>
    <row r="911" spans="1:7">
      <c r="A911" s="2">
        <v>43854</v>
      </c>
      <c r="B911" s="4">
        <v>-4.298802987115824E-3</v>
      </c>
      <c r="C911" s="4">
        <v>5.8455725862860408E-3</v>
      </c>
      <c r="D911" s="4">
        <v>-4.201544848594474E-3</v>
      </c>
      <c r="E911" s="4">
        <v>8.0528680706160038E-4</v>
      </c>
      <c r="F911" s="4">
        <v>2.8648484515936268E-4</v>
      </c>
      <c r="G911" s="4">
        <v>-3.4453868357274819E-3</v>
      </c>
    </row>
    <row r="912" spans="1:7">
      <c r="A912" s="2">
        <v>43857</v>
      </c>
      <c r="B912" s="4">
        <v>-2.0722162094428009E-2</v>
      </c>
      <c r="C912" s="4">
        <v>6.8253128448836353E-3</v>
      </c>
      <c r="D912" s="4">
        <v>-6.7281541568980918E-3</v>
      </c>
      <c r="E912" s="4">
        <v>-2.3330721229900431E-2</v>
      </c>
      <c r="F912" s="4">
        <v>-1.6900605991598931E-2</v>
      </c>
      <c r="G912" s="4">
        <v>-4.8190924009025027E-3</v>
      </c>
    </row>
    <row r="913" spans="1:7">
      <c r="A913" s="2">
        <v>43858</v>
      </c>
      <c r="B913" s="4">
        <v>9.4047913971391228E-3</v>
      </c>
      <c r="C913" s="4">
        <v>-8.9267855696247844E-3</v>
      </c>
      <c r="D913" s="4">
        <v>8.6104114831235812E-3</v>
      </c>
      <c r="E913" s="4">
        <v>1.9769395472568171E-2</v>
      </c>
      <c r="F913" s="4">
        <v>1.2820472920206379E-2</v>
      </c>
      <c r="G913" s="4">
        <v>4.0003151015166596E-3</v>
      </c>
    </row>
    <row r="914" spans="1:7">
      <c r="A914" s="2">
        <v>43859</v>
      </c>
      <c r="B914" s="4">
        <v>1.4543867941685379E-4</v>
      </c>
      <c r="C914" s="4">
        <v>5.4178723548488072E-3</v>
      </c>
      <c r="D914" s="4">
        <v>-5.6874126070560749E-4</v>
      </c>
      <c r="E914" s="4">
        <v>4.8463765956496818E-3</v>
      </c>
      <c r="F914" s="4">
        <v>1.7261615704349249E-3</v>
      </c>
      <c r="G914" s="4">
        <v>-3.6698879321886979E-3</v>
      </c>
    </row>
    <row r="915" spans="1:7">
      <c r="A915" s="2">
        <v>43860</v>
      </c>
      <c r="B915" s="4">
        <v>-8.7330350308867377E-4</v>
      </c>
      <c r="C915" s="4">
        <v>6.7321206951076462E-5</v>
      </c>
      <c r="D915" s="4">
        <v>1.025180017042437E-3</v>
      </c>
      <c r="E915" s="4">
        <v>-1.044999719196826E-2</v>
      </c>
      <c r="F915" s="4">
        <v>-8.9029688686957931E-3</v>
      </c>
      <c r="G915" s="4">
        <v>7.3647849070179738E-4</v>
      </c>
    </row>
    <row r="916" spans="1:7">
      <c r="A916" s="2">
        <v>43861</v>
      </c>
      <c r="B916" s="4">
        <v>-1.689964974019853E-2</v>
      </c>
      <c r="C916" s="4">
        <v>5.7924200396088921E-3</v>
      </c>
      <c r="D916" s="4">
        <v>-4.0959946091995159E-3</v>
      </c>
      <c r="E916" s="4">
        <v>-1.543468820479366E-2</v>
      </c>
      <c r="F916" s="4">
        <v>-5.5056110098513633E-3</v>
      </c>
      <c r="G916" s="4">
        <v>-1.2198727150166009E-2</v>
      </c>
    </row>
    <row r="917" spans="1:7">
      <c r="A917" s="2">
        <v>43864</v>
      </c>
      <c r="B917" s="4">
        <v>2.3709958263746782E-3</v>
      </c>
      <c r="C917" s="4">
        <v>-6.4956888020435422E-3</v>
      </c>
      <c r="D917" s="4">
        <v>-1.606025732523442E-4</v>
      </c>
      <c r="E917" s="4">
        <v>1.3201237487963089E-2</v>
      </c>
      <c r="F917" s="4">
        <v>8.7412365888157595E-3</v>
      </c>
      <c r="G917" s="4">
        <v>3.3002476210637339E-3</v>
      </c>
    </row>
    <row r="918" spans="1:7">
      <c r="A918" s="2">
        <v>43865</v>
      </c>
      <c r="B918" s="4">
        <v>1.670597024579035E-2</v>
      </c>
      <c r="C918" s="4">
        <v>-1.3008950705245881E-2</v>
      </c>
      <c r="D918" s="4">
        <v>5.9664832694092951E-3</v>
      </c>
      <c r="E918" s="4">
        <v>3.4202023924003948E-2</v>
      </c>
      <c r="F918" s="4">
        <v>2.253040491216662E-2</v>
      </c>
      <c r="G918" s="4">
        <v>1.0293047477569541E-2</v>
      </c>
    </row>
    <row r="919" spans="1:7">
      <c r="A919" s="2">
        <v>43866</v>
      </c>
      <c r="B919" s="4">
        <v>9.5972967110196095E-3</v>
      </c>
      <c r="C919" s="4">
        <v>1.22931054820774E-3</v>
      </c>
      <c r="D919" s="4">
        <v>4.1061107279898312E-3</v>
      </c>
      <c r="E919" s="4">
        <v>1.259850168656085E-2</v>
      </c>
      <c r="F919" s="4">
        <v>-2.825462090207953E-4</v>
      </c>
      <c r="G919" s="4">
        <v>6.3003370873371267E-4</v>
      </c>
    </row>
    <row r="920" spans="1:7">
      <c r="A920" s="2">
        <v>43867</v>
      </c>
      <c r="B920" s="4">
        <v>2.7366172537832689E-3</v>
      </c>
      <c r="C920" s="4">
        <v>5.3883997192825106E-3</v>
      </c>
      <c r="D920" s="4">
        <v>7.95636274824707E-4</v>
      </c>
      <c r="E920" s="4">
        <v>3.1103236201617261E-3</v>
      </c>
      <c r="F920" s="4">
        <v>6.4989981973155864E-3</v>
      </c>
      <c r="G920" s="4">
        <v>3.3586458927483691E-3</v>
      </c>
    </row>
    <row r="921" spans="1:7">
      <c r="A921" s="2">
        <v>43868</v>
      </c>
      <c r="B921" s="4">
        <v>-9.480120730452235E-3</v>
      </c>
      <c r="C921" s="4">
        <v>2.6458575698606879E-3</v>
      </c>
      <c r="D921" s="4">
        <v>-1.4758236332778061E-3</v>
      </c>
      <c r="E921" s="4">
        <v>-1.0852683807993761E-2</v>
      </c>
      <c r="F921" s="4">
        <v>-7.8607183518536461E-3</v>
      </c>
      <c r="G921" s="4">
        <v>-2.0902386131438361E-4</v>
      </c>
    </row>
    <row r="922" spans="1:7">
      <c r="A922" s="2">
        <v>43871</v>
      </c>
      <c r="B922" s="4">
        <v>2.030188477473605E-3</v>
      </c>
      <c r="C922" s="4">
        <v>2.571249070136838E-3</v>
      </c>
      <c r="D922" s="4">
        <v>1.364384653732786E-3</v>
      </c>
      <c r="E922" s="4">
        <v>3.1348538540616482E-3</v>
      </c>
      <c r="F922" s="4">
        <v>7.0741369247473429E-3</v>
      </c>
      <c r="G922" s="4">
        <v>1.1196240996381279E-2</v>
      </c>
    </row>
    <row r="923" spans="1:7">
      <c r="A923" s="2">
        <v>43872</v>
      </c>
      <c r="B923" s="4">
        <v>6.8017147366761233E-3</v>
      </c>
      <c r="C923" s="4">
        <v>-3.4419552752806841E-3</v>
      </c>
      <c r="D923" s="4">
        <v>6.8100162194983938E-4</v>
      </c>
      <c r="E923" s="4">
        <v>2.5781221973292689E-2</v>
      </c>
      <c r="F923" s="4">
        <v>7.0244450387231261E-3</v>
      </c>
      <c r="G923" s="4">
        <v>7.553582957418703E-3</v>
      </c>
    </row>
    <row r="924" spans="1:7">
      <c r="A924" s="2">
        <v>43873</v>
      </c>
      <c r="B924" s="4">
        <v>3.449651168988765E-3</v>
      </c>
      <c r="C924" s="4">
        <v>-8.1274802248532119E-4</v>
      </c>
      <c r="D924" s="4">
        <v>2.6089732894509781E-3</v>
      </c>
      <c r="E924" s="4">
        <v>2.208681657933043E-2</v>
      </c>
      <c r="F924" s="4">
        <v>2.232087500469548E-3</v>
      </c>
      <c r="G924" s="4">
        <v>5.9565407122412761E-3</v>
      </c>
    </row>
    <row r="925" spans="1:7">
      <c r="A925" s="2">
        <v>43874</v>
      </c>
      <c r="B925" s="4">
        <v>-7.0188706291903769E-3</v>
      </c>
      <c r="C925" s="4">
        <v>5.6934501484664501E-3</v>
      </c>
      <c r="D925" s="4">
        <v>3.3980019373713871E-4</v>
      </c>
      <c r="E925" s="4">
        <v>-5.2160809901610214E-3</v>
      </c>
      <c r="F925" s="4">
        <v>1.1136112908247679E-3</v>
      </c>
      <c r="G925" s="4">
        <v>6.0238450194360924E-3</v>
      </c>
    </row>
    <row r="926" spans="1:7">
      <c r="A926" s="2">
        <v>43875</v>
      </c>
      <c r="B926" s="4">
        <v>-1.731228561242304E-3</v>
      </c>
      <c r="C926" s="4">
        <v>4.1784276640046691E-3</v>
      </c>
      <c r="D926" s="4">
        <v>-1.131588549406759E-4</v>
      </c>
      <c r="E926" s="4">
        <v>-7.4896669242441316E-4</v>
      </c>
      <c r="F926" s="4">
        <v>3.8931978090313009E-3</v>
      </c>
      <c r="G926" s="4">
        <v>1.035102355187578E-2</v>
      </c>
    </row>
    <row r="927" spans="1:7">
      <c r="A927" s="2">
        <v>43878</v>
      </c>
      <c r="B927" s="4">
        <v>0</v>
      </c>
      <c r="C927" s="4">
        <v>0</v>
      </c>
      <c r="D927" s="4">
        <v>0</v>
      </c>
      <c r="E927" s="4">
        <v>0</v>
      </c>
      <c r="F927" s="4">
        <v>4.7091964218348714E-3</v>
      </c>
      <c r="G927" s="4">
        <v>0</v>
      </c>
    </row>
    <row r="928" spans="1:7">
      <c r="A928" s="2">
        <v>43879</v>
      </c>
      <c r="B928" s="4">
        <v>-6.358297983375838E-3</v>
      </c>
      <c r="C928" s="4">
        <v>1.281881652422401E-2</v>
      </c>
      <c r="D928" s="4">
        <v>-2.0363611073456189E-3</v>
      </c>
      <c r="E928" s="4">
        <v>3.7480096547073401E-3</v>
      </c>
      <c r="F928" s="4">
        <v>-7.9956137818374406E-3</v>
      </c>
      <c r="G928" s="4">
        <v>-1.1049754839608239E-3</v>
      </c>
    </row>
    <row r="929" spans="1:7">
      <c r="A929" s="2">
        <v>43880</v>
      </c>
      <c r="B929" s="4">
        <v>3.3449976921000601E-3</v>
      </c>
      <c r="C929" s="4">
        <v>5.8312212753883763E-3</v>
      </c>
      <c r="D929" s="4">
        <v>4.5361035975943759E-4</v>
      </c>
      <c r="E929" s="4">
        <v>5.6011984170251113E-2</v>
      </c>
      <c r="F929" s="4">
        <v>1.222897810747536E-2</v>
      </c>
      <c r="G929" s="4">
        <v>-1.3474052489217851E-2</v>
      </c>
    </row>
    <row r="930" spans="1:7">
      <c r="A930" s="2">
        <v>43881</v>
      </c>
      <c r="B930" s="4">
        <v>-5.9428657389811734E-3</v>
      </c>
      <c r="C930" s="4">
        <v>4.0846590908518721E-3</v>
      </c>
      <c r="D930" s="4">
        <v>1.6995376377511029E-3</v>
      </c>
      <c r="E930" s="4">
        <v>7.0720563389548019E-3</v>
      </c>
      <c r="F930" s="4">
        <v>-1.427777784760564E-2</v>
      </c>
      <c r="G930" s="4">
        <v>1.1925186654688341E-2</v>
      </c>
    </row>
    <row r="931" spans="1:7">
      <c r="A931" s="2">
        <v>43882</v>
      </c>
      <c r="B931" s="4">
        <v>-4.6660550248768251E-3</v>
      </c>
      <c r="C931" s="4">
        <v>1.5025216397275941E-2</v>
      </c>
      <c r="D931" s="4">
        <v>-9.0506263556033861E-4</v>
      </c>
      <c r="E931" s="4">
        <v>-9.1292777249332158E-3</v>
      </c>
      <c r="F931" s="4">
        <v>3.063977464597079E-3</v>
      </c>
      <c r="G931" s="4">
        <v>2.921237656937858E-3</v>
      </c>
    </row>
    <row r="932" spans="1:7">
      <c r="A932" s="2">
        <v>43885</v>
      </c>
      <c r="B932" s="4">
        <v>-3.9994247166166952E-2</v>
      </c>
      <c r="C932" s="4">
        <v>8.9851287464051133E-3</v>
      </c>
      <c r="D932" s="4">
        <v>-1.075503650985787E-2</v>
      </c>
      <c r="E932" s="4">
        <v>-3.5435747453309241E-2</v>
      </c>
      <c r="F932" s="4">
        <v>-2.915854723693978E-2</v>
      </c>
      <c r="G932" s="4">
        <v>-1.365883329114281E-2</v>
      </c>
    </row>
    <row r="933" spans="1:7">
      <c r="A933" s="2">
        <v>43886</v>
      </c>
      <c r="B933" s="4">
        <v>-1.648098266688236E-2</v>
      </c>
      <c r="C933" s="4">
        <v>-1.7874260693127701E-2</v>
      </c>
      <c r="D933" s="4">
        <v>-6.9811077504104979E-3</v>
      </c>
      <c r="E933" s="4">
        <v>-2.7185848678544681E-2</v>
      </c>
      <c r="F933" s="4">
        <v>-1.6876435012549429E-2</v>
      </c>
      <c r="G933" s="4">
        <v>-2.708481634110893E-2</v>
      </c>
    </row>
    <row r="934" spans="1:7">
      <c r="A934" s="2">
        <v>43887</v>
      </c>
      <c r="B934" s="4">
        <v>1.241166645588931E-3</v>
      </c>
      <c r="C934" s="4">
        <v>4.3705032981578018E-3</v>
      </c>
      <c r="D934" s="4">
        <v>1.0371484336757499E-3</v>
      </c>
      <c r="E934" s="4">
        <v>-1.359511737100383E-2</v>
      </c>
      <c r="F934" s="4">
        <v>-4.9461208678597268E-3</v>
      </c>
      <c r="G934" s="4">
        <v>-1.077972050710641E-2</v>
      </c>
    </row>
    <row r="935" spans="1:7">
      <c r="A935" s="2">
        <v>43888</v>
      </c>
      <c r="B935" s="4">
        <v>-2.9598547096549969E-2</v>
      </c>
      <c r="C935" s="4">
        <v>1.9483522153040939E-4</v>
      </c>
      <c r="D935" s="4">
        <v>-1.3470231842985569E-2</v>
      </c>
      <c r="E935" s="4">
        <v>-3.8284859192894038E-2</v>
      </c>
      <c r="F935" s="4">
        <v>-3.5672549517167577E-2</v>
      </c>
      <c r="G935" s="4">
        <v>-5.3216309237244852E-2</v>
      </c>
    </row>
    <row r="936" spans="1:7">
      <c r="A936" s="2">
        <v>43889</v>
      </c>
      <c r="B936" s="4">
        <v>-6.0683881262166839E-3</v>
      </c>
      <c r="C936" s="4">
        <v>-3.6493474786931768E-2</v>
      </c>
      <c r="D936" s="4">
        <v>4.0849907496167681E-3</v>
      </c>
      <c r="E936" s="4">
        <v>0</v>
      </c>
      <c r="F936" s="4">
        <v>-4.8514263301327909E-2</v>
      </c>
      <c r="G936" s="4">
        <v>-2.4136721717543549E-2</v>
      </c>
    </row>
    <row r="937" spans="1:7">
      <c r="A937" s="2">
        <v>43892</v>
      </c>
      <c r="B937" s="4">
        <v>1.285352933349504E-2</v>
      </c>
      <c r="C937" s="4">
        <v>5.5262976037593337E-3</v>
      </c>
      <c r="D937" s="4">
        <v>7.5883102860385687E-3</v>
      </c>
      <c r="E937" s="4">
        <v>1.03501546293927E-2</v>
      </c>
      <c r="F937" s="4">
        <v>3.2504856354093947E-2</v>
      </c>
      <c r="G937" s="4">
        <v>4.2711535561044123E-2</v>
      </c>
    </row>
    <row r="938" spans="1:7">
      <c r="A938" s="2">
        <v>43893</v>
      </c>
      <c r="B938" s="4">
        <v>-8.0901239012911574E-3</v>
      </c>
      <c r="C938" s="4">
        <v>3.1434333360162332E-2</v>
      </c>
      <c r="D938" s="4">
        <v>-4.2867924560351378E-3</v>
      </c>
      <c r="E938" s="4">
        <v>7.8802883227007126E-3</v>
      </c>
      <c r="F938" s="4">
        <v>2.006165680771543E-2</v>
      </c>
      <c r="G938" s="4">
        <v>-2.3062880468808218E-3</v>
      </c>
    </row>
    <row r="939" spans="1:7">
      <c r="A939" s="2">
        <v>43894</v>
      </c>
      <c r="B939" s="4">
        <v>2.9905638730039149E-2</v>
      </c>
      <c r="C939" s="4">
        <v>1.7545277375516919E-3</v>
      </c>
      <c r="D939" s="4">
        <v>1.3730115455584E-2</v>
      </c>
      <c r="E939" s="4">
        <v>3.8311229703198668E-2</v>
      </c>
      <c r="F939" s="4">
        <v>4.2359876817017472E-3</v>
      </c>
      <c r="G939" s="4">
        <v>3.7754746786361697E-2</v>
      </c>
    </row>
    <row r="940" spans="1:7">
      <c r="A940" s="2">
        <v>43895</v>
      </c>
      <c r="B940" s="4">
        <v>-2.6552738228815539E-2</v>
      </c>
      <c r="C940" s="4">
        <v>2.1600945458936541E-2</v>
      </c>
      <c r="D940" s="4">
        <v>-1.262648440074365E-2</v>
      </c>
      <c r="E940" s="4">
        <v>-1.0542139284961951E-2</v>
      </c>
      <c r="F940" s="4">
        <v>6.0259346554629722E-3</v>
      </c>
      <c r="G940" s="4">
        <v>-2.142562941870885E-2</v>
      </c>
    </row>
    <row r="941" spans="1:7">
      <c r="A941" s="2">
        <v>43896</v>
      </c>
      <c r="B941" s="4">
        <v>-1.4994435575866549E-2</v>
      </c>
      <c r="C941" s="4">
        <v>3.8096105467699809E-4</v>
      </c>
      <c r="D941" s="4">
        <v>-1.1276086275476381E-2</v>
      </c>
      <c r="E941" s="4">
        <v>-3.04415823608527E-2</v>
      </c>
      <c r="F941" s="4">
        <v>-3.9233230983522382E-2</v>
      </c>
      <c r="G941" s="4">
        <v>-1.7233919617033688E-2</v>
      </c>
    </row>
    <row r="942" spans="1:7">
      <c r="A942" s="2">
        <v>43899</v>
      </c>
      <c r="B942" s="4">
        <v>-7.7570881768434075E-2</v>
      </c>
      <c r="C942" s="4">
        <v>1.6502348575044849E-3</v>
      </c>
      <c r="D942" s="4">
        <v>-4.3033711036744027E-2</v>
      </c>
      <c r="E942" s="4">
        <v>-0.113029596370935</v>
      </c>
      <c r="F942" s="4">
        <v>-5.7044941602315442E-2</v>
      </c>
      <c r="G942" s="4">
        <v>-7.7092685778311965E-2</v>
      </c>
    </row>
    <row r="943" spans="1:7">
      <c r="A943" s="2">
        <v>43900</v>
      </c>
      <c r="B943" s="4">
        <v>3.6867932250782331E-2</v>
      </c>
      <c r="C943" s="4">
        <v>-2.1101336306771579E-2</v>
      </c>
      <c r="D943" s="4">
        <v>1.5357808857284111E-2</v>
      </c>
      <c r="E943" s="4">
        <v>2.3008745686541539E-2</v>
      </c>
      <c r="F943" s="4">
        <v>-1.553716738361954E-2</v>
      </c>
      <c r="G943" s="4">
        <v>4.2248832356675869E-2</v>
      </c>
    </row>
    <row r="944" spans="1:7">
      <c r="A944" s="2">
        <v>43901</v>
      </c>
      <c r="B944" s="4">
        <v>-5.0965240815709627E-2</v>
      </c>
      <c r="C944" s="4">
        <v>-3.560351287993702E-3</v>
      </c>
      <c r="D944" s="4">
        <v>-2.178100641688141E-2</v>
      </c>
      <c r="E944" s="4">
        <v>-6.1418659976502532E-2</v>
      </c>
      <c r="F944" s="4">
        <v>1.024171896557147E-2</v>
      </c>
      <c r="G944" s="4">
        <v>-6.0087951111199911E-2</v>
      </c>
    </row>
    <row r="945" spans="1:7">
      <c r="A945" s="2">
        <v>43902</v>
      </c>
      <c r="B945" s="4">
        <v>-0.10990172199704661</v>
      </c>
      <c r="C945" s="4">
        <v>-3.9888258830629297E-2</v>
      </c>
      <c r="D945" s="4">
        <v>-3.995487862920255E-2</v>
      </c>
      <c r="E945" s="4">
        <v>-0.12811053680250731</v>
      </c>
      <c r="F945" s="4">
        <v>-9.5562575618751922E-2</v>
      </c>
      <c r="G945" s="4">
        <v>-0.1013031102072767</v>
      </c>
    </row>
    <row r="946" spans="1:7">
      <c r="A946" s="2">
        <v>43903</v>
      </c>
      <c r="B946" s="4">
        <v>6.0533285527281537E-2</v>
      </c>
      <c r="C946" s="4">
        <v>-3.0516237307787408E-2</v>
      </c>
      <c r="D946" s="4">
        <v>3.1438637967170502E-2</v>
      </c>
      <c r="E946" s="4">
        <v>5.28539402806536E-2</v>
      </c>
      <c r="F946" s="4">
        <v>9.1877989125939141E-3</v>
      </c>
      <c r="G946" s="4">
        <v>8.7277849406313335E-2</v>
      </c>
    </row>
    <row r="947" spans="1:7">
      <c r="A947" s="2">
        <v>43906</v>
      </c>
      <c r="B947" s="4">
        <v>-0.1031942207409061</v>
      </c>
      <c r="C947" s="4">
        <v>-1.1446115323986209E-2</v>
      </c>
      <c r="D947" s="4">
        <v>-5.4965590918076512E-2</v>
      </c>
      <c r="E947" s="4">
        <v>-0.118474097026827</v>
      </c>
      <c r="F947" s="4">
        <v>-7.6474541687585607E-3</v>
      </c>
      <c r="G947" s="4">
        <v>-0.17727733215971619</v>
      </c>
    </row>
    <row r="948" spans="1:7">
      <c r="A948" s="2">
        <v>43907</v>
      </c>
      <c r="B948" s="4">
        <v>4.8682783270502787E-2</v>
      </c>
      <c r="C948" s="4">
        <v>1.3555479929532099E-2</v>
      </c>
      <c r="D948" s="4">
        <v>9.3852728069940827E-3</v>
      </c>
      <c r="E948" s="4">
        <v>7.858798500642572E-2</v>
      </c>
      <c r="F948" s="4">
        <v>0</v>
      </c>
      <c r="G948" s="4">
        <v>5.7806742276154573E-2</v>
      </c>
    </row>
    <row r="949" spans="1:7">
      <c r="A949" s="2">
        <v>43908</v>
      </c>
      <c r="B949" s="4">
        <v>-5.7274828747887252E-2</v>
      </c>
      <c r="C949" s="4">
        <v>-1.9921988429849709E-2</v>
      </c>
      <c r="D949" s="4">
        <v>-4.4132690866568132E-2</v>
      </c>
      <c r="E949" s="4">
        <v>-0.1024286784400278</v>
      </c>
      <c r="F949" s="4">
        <v>-5.9816482963911947E-2</v>
      </c>
      <c r="G949" s="4">
        <v>-9.5127798675874509E-2</v>
      </c>
    </row>
    <row r="950" spans="1:7">
      <c r="A950" s="2">
        <v>43909</v>
      </c>
      <c r="B950" s="4">
        <v>1.5561636926675341E-2</v>
      </c>
      <c r="C950" s="4">
        <v>-1.8905499074657991E-2</v>
      </c>
      <c r="D950" s="4">
        <v>-2.2469078458018599E-2</v>
      </c>
      <c r="E950" s="4">
        <v>2.352937903218244E-2</v>
      </c>
      <c r="F950" s="4">
        <v>1.092891374414395E-2</v>
      </c>
      <c r="G950" s="4">
        <v>3.5149970107124511E-3</v>
      </c>
    </row>
    <row r="951" spans="1:7">
      <c r="A951" s="2">
        <v>43910</v>
      </c>
      <c r="B951" s="4">
        <v>-1.2384526855442999E-2</v>
      </c>
      <c r="C951" s="4">
        <v>1.4995707221804769E-2</v>
      </c>
      <c r="D951" s="4">
        <v>-2.2424910031377029E-2</v>
      </c>
      <c r="E951" s="4">
        <v>-1.149503008993191E-3</v>
      </c>
      <c r="F951" s="4">
        <v>-1.467178248507495E-2</v>
      </c>
      <c r="G951" s="4">
        <v>-4.9832864101100327E-2</v>
      </c>
    </row>
    <row r="952" spans="1:7">
      <c r="A952" s="2">
        <v>43913</v>
      </c>
      <c r="B952" s="4">
        <v>-1.1689694771173211E-2</v>
      </c>
      <c r="C952" s="4">
        <v>4.4179590424960218E-2</v>
      </c>
      <c r="D952" s="4">
        <v>-1.6057144617492192E-2</v>
      </c>
      <c r="E952" s="4">
        <v>-4.1426783706419057E-2</v>
      </c>
      <c r="F952" s="4">
        <v>-4.741383111743569E-2</v>
      </c>
      <c r="G952" s="4">
        <v>-4.6414240104745041E-2</v>
      </c>
    </row>
    <row r="953" spans="1:7">
      <c r="A953" s="2">
        <v>43914</v>
      </c>
      <c r="B953" s="4">
        <v>8.4731209409092845E-2</v>
      </c>
      <c r="C953" s="4">
        <v>4.8530353360380467E-2</v>
      </c>
      <c r="D953" s="4">
        <v>4.1235616540228559E-2</v>
      </c>
      <c r="E953" s="4">
        <v>0.11404551415465169</v>
      </c>
      <c r="F953" s="4">
        <v>9.3377231905902747E-2</v>
      </c>
      <c r="G953" s="4">
        <v>8.9966545283196142E-2</v>
      </c>
    </row>
    <row r="954" spans="1:7">
      <c r="A954" s="2">
        <v>43915</v>
      </c>
      <c r="B954" s="4">
        <v>3.2513996404126999E-2</v>
      </c>
      <c r="C954" s="4">
        <v>-1.368964099270864E-2</v>
      </c>
      <c r="D954" s="4">
        <v>2.8127531255982548E-2</v>
      </c>
      <c r="E954" s="4">
        <v>4.956892043490746E-2</v>
      </c>
      <c r="F954" s="4">
        <v>3.0474020627064169E-2</v>
      </c>
      <c r="G954" s="4">
        <v>5.3845088778156081E-2</v>
      </c>
    </row>
    <row r="955" spans="1:7">
      <c r="A955" s="2">
        <v>43916</v>
      </c>
      <c r="B955" s="4">
        <v>4.4738847872963339E-2</v>
      </c>
      <c r="C955" s="4">
        <v>1.2822223412266579E-2</v>
      </c>
      <c r="D955" s="4">
        <v>4.5733116665387367E-2</v>
      </c>
      <c r="E955" s="4">
        <v>3.6961261503793308E-2</v>
      </c>
      <c r="F955" s="4">
        <v>3.7604991222992767E-2</v>
      </c>
      <c r="G955" s="4">
        <v>7.0521291983238088E-2</v>
      </c>
    </row>
    <row r="956" spans="1:7">
      <c r="A956" s="2">
        <v>43917</v>
      </c>
      <c r="B956" s="4">
        <v>-2.8487512821830929E-2</v>
      </c>
      <c r="C956" s="4">
        <v>-6.4604898047215809E-3</v>
      </c>
      <c r="D956" s="4">
        <v>2.6033419165241161E-3</v>
      </c>
      <c r="E956" s="4">
        <v>-6.039630630805537E-2</v>
      </c>
      <c r="F956" s="4">
        <v>-1.9880384677722129E-2</v>
      </c>
      <c r="G956" s="4">
        <v>1.00075958204493E-3</v>
      </c>
    </row>
    <row r="957" spans="1:7">
      <c r="A957" s="2">
        <v>43920</v>
      </c>
      <c r="B957" s="4">
        <v>2.024215240981975E-2</v>
      </c>
      <c r="C957" s="4">
        <v>4.4006447878182087E-3</v>
      </c>
      <c r="D957" s="4">
        <v>8.5678823899428824E-3</v>
      </c>
      <c r="E957" s="4">
        <v>8.4299777722376401E-3</v>
      </c>
      <c r="F957" s="4">
        <v>2.782263978698496E-2</v>
      </c>
      <c r="G957" s="4">
        <v>2.1841100108120681E-2</v>
      </c>
    </row>
    <row r="958" spans="1:7">
      <c r="A958" s="2">
        <v>43921</v>
      </c>
      <c r="B958" s="4">
        <v>-8.715051319030942E-3</v>
      </c>
      <c r="C958" s="4">
        <v>-3.1846685688598719E-2</v>
      </c>
      <c r="D958" s="4">
        <v>-7.9803931165969288E-3</v>
      </c>
      <c r="E958" s="4">
        <v>-2.0897996032922532E-3</v>
      </c>
      <c r="F958" s="4">
        <v>1.2224952557782659E-2</v>
      </c>
      <c r="G958" s="4">
        <v>-2.416863999671948E-2</v>
      </c>
    </row>
    <row r="959" spans="1:7">
      <c r="A959" s="2">
        <v>43922</v>
      </c>
      <c r="B959" s="4">
        <v>-4.4332100198188673E-2</v>
      </c>
      <c r="C959" s="4">
        <v>9.4562233544497332E-3</v>
      </c>
      <c r="D959" s="4">
        <v>-2.744997260727389E-2</v>
      </c>
      <c r="E959" s="4">
        <v>-3.7696406387360597E-2</v>
      </c>
      <c r="F959" s="4">
        <v>-5.3485136699244262E-2</v>
      </c>
      <c r="G959" s="4">
        <v>-6.5712237364983439E-2</v>
      </c>
    </row>
    <row r="960" spans="1:7">
      <c r="A960" s="2">
        <v>43923</v>
      </c>
      <c r="B960" s="4">
        <v>1.9573245251857999E-2</v>
      </c>
      <c r="C960" s="4">
        <v>1.6393422537778202E-2</v>
      </c>
      <c r="D960" s="4">
        <v>7.7771565555257993E-3</v>
      </c>
      <c r="E960" s="4">
        <v>8.7050598844129468E-3</v>
      </c>
      <c r="F960" s="4">
        <v>0</v>
      </c>
      <c r="G960" s="4">
        <v>3.371453360408561E-3</v>
      </c>
    </row>
    <row r="961" spans="1:7">
      <c r="A961" s="2">
        <v>43924</v>
      </c>
      <c r="B961" s="4">
        <v>-2.284500437028103E-2</v>
      </c>
      <c r="C961" s="4">
        <v>4.9374590529023274E-3</v>
      </c>
      <c r="D961" s="4">
        <v>-2.1421071788087161E-2</v>
      </c>
      <c r="E961" s="4">
        <v>-7.5512203791746613E-3</v>
      </c>
      <c r="F961" s="4">
        <v>-2.916511951002732E-3</v>
      </c>
      <c r="G961" s="4">
        <v>-1.450850879738408E-2</v>
      </c>
    </row>
    <row r="962" spans="1:7">
      <c r="A962" s="2">
        <v>43927</v>
      </c>
      <c r="B962" s="4">
        <v>5.3044998725234382E-2</v>
      </c>
      <c r="C962" s="4">
        <v>2.771052181762013E-2</v>
      </c>
      <c r="D962" s="4">
        <v>2.433712868961346E-2</v>
      </c>
      <c r="E962" s="4">
        <v>6.739126057361422E-2</v>
      </c>
      <c r="F962" s="4">
        <v>4.6435116638028573E-2</v>
      </c>
      <c r="G962" s="4">
        <v>7.4073999310168448E-2</v>
      </c>
    </row>
    <row r="963" spans="1:7">
      <c r="A963" s="2">
        <v>43928</v>
      </c>
      <c r="B963" s="4">
        <v>5.5972672068760332E-3</v>
      </c>
      <c r="C963" s="4">
        <v>-5.3544847688343777E-3</v>
      </c>
      <c r="D963" s="4">
        <v>0</v>
      </c>
      <c r="E963" s="4">
        <v>1.934827486796387E-2</v>
      </c>
      <c r="F963" s="4">
        <v>4.6820342625648603E-2</v>
      </c>
      <c r="G963" s="4">
        <v>9.2339800341501022E-3</v>
      </c>
    </row>
    <row r="964" spans="1:7">
      <c r="A964" s="2">
        <v>43929</v>
      </c>
      <c r="B964" s="4">
        <v>8.162999822402206E-3</v>
      </c>
      <c r="C964" s="4">
        <v>-8.9079687865634138E-3</v>
      </c>
      <c r="D964" s="4">
        <v>2.601546323759862E-2</v>
      </c>
      <c r="E964" s="4">
        <v>2.8971120723896959E-2</v>
      </c>
      <c r="F964" s="4">
        <v>-6.341743408378675E-3</v>
      </c>
      <c r="G964" s="4">
        <v>6.8191497464315853E-2</v>
      </c>
    </row>
    <row r="965" spans="1:7">
      <c r="A965" s="2">
        <v>43930</v>
      </c>
      <c r="B965" s="4">
        <v>2.263532508500932E-2</v>
      </c>
      <c r="C965" s="4">
        <v>2.6123560972308061E-2</v>
      </c>
      <c r="D965" s="4">
        <v>6.5459268016976768E-2</v>
      </c>
      <c r="E965" s="4">
        <v>2.038858051215731E-2</v>
      </c>
      <c r="F965" s="4">
        <v>2.8552246167267151E-2</v>
      </c>
      <c r="G965" s="4">
        <v>5.6076076299446109E-2</v>
      </c>
    </row>
    <row r="966" spans="1:7">
      <c r="A966" s="2">
        <v>43934</v>
      </c>
      <c r="B966" s="4">
        <v>-9.537344825976235E-3</v>
      </c>
      <c r="C966" s="4">
        <v>1.7140343933811811E-2</v>
      </c>
      <c r="D966" s="4">
        <v>-1.4327652109533909E-2</v>
      </c>
      <c r="E966" s="4">
        <v>-7.6120301372226704E-3</v>
      </c>
      <c r="F966" s="4">
        <v>0</v>
      </c>
      <c r="G966" s="4">
        <v>-4.2073057593884022E-2</v>
      </c>
    </row>
    <row r="967" spans="1:7">
      <c r="A967" s="2">
        <v>43935</v>
      </c>
      <c r="B967" s="4">
        <v>1.7805152119991341E-2</v>
      </c>
      <c r="C967" s="4">
        <v>7.8680935806831886E-3</v>
      </c>
      <c r="D967" s="4">
        <v>4.1884485119236814E-3</v>
      </c>
      <c r="E967" s="4">
        <v>1.6299200420682999E-2</v>
      </c>
      <c r="F967" s="4">
        <v>6.5316410878264453E-3</v>
      </c>
      <c r="G967" s="4">
        <v>2.804585135154225E-2</v>
      </c>
    </row>
    <row r="968" spans="1:7">
      <c r="A968" s="2">
        <v>43936</v>
      </c>
      <c r="B968" s="4">
        <v>-3.1238828334765881E-2</v>
      </c>
      <c r="C968" s="4">
        <v>-5.1019585052464178E-3</v>
      </c>
      <c r="D968" s="4">
        <v>-9.3230217908858437E-3</v>
      </c>
      <c r="E968" s="4">
        <v>-3.2075501340356423E-2</v>
      </c>
      <c r="F968" s="4">
        <v>-1.330304514834124E-2</v>
      </c>
      <c r="G968" s="4">
        <v>-3.9634750407078867E-2</v>
      </c>
    </row>
    <row r="969" spans="1:7">
      <c r="A969" s="2">
        <v>43937</v>
      </c>
      <c r="B969" s="4">
        <v>5.5271536387024867E-4</v>
      </c>
      <c r="C969" s="4">
        <v>-8.6499465164613376E-4</v>
      </c>
      <c r="D969" s="4">
        <v>-9.9041008034927991E-4</v>
      </c>
      <c r="E969" s="4">
        <v>-1.9493534969174939E-3</v>
      </c>
      <c r="F969" s="4">
        <v>8.5498267078736312E-3</v>
      </c>
      <c r="G969" s="4">
        <v>-1.138932204803933E-2</v>
      </c>
    </row>
    <row r="970" spans="1:7">
      <c r="A970" s="2">
        <v>43938</v>
      </c>
      <c r="B970" s="4">
        <v>2.6519333496699549E-2</v>
      </c>
      <c r="C970" s="4">
        <v>-1.9417471147623041E-2</v>
      </c>
      <c r="D970" s="4">
        <v>5.0814912216665684E-3</v>
      </c>
      <c r="E970" s="4">
        <v>2.734377142599809E-2</v>
      </c>
      <c r="F970" s="4">
        <v>1.956310335758649E-2</v>
      </c>
      <c r="G970" s="4">
        <v>3.1580300333299498E-2</v>
      </c>
    </row>
    <row r="971" spans="1:7">
      <c r="A971" s="2">
        <v>43941</v>
      </c>
      <c r="B971" s="4">
        <v>-1.4890554571490361E-2</v>
      </c>
      <c r="C971" s="4">
        <v>7.1261245622131764E-3</v>
      </c>
      <c r="D971" s="4">
        <v>-1.5044848063461069E-2</v>
      </c>
      <c r="E971" s="4">
        <v>-1.3307948107282639E-2</v>
      </c>
      <c r="F971" s="4">
        <v>8.9542300990710366E-3</v>
      </c>
      <c r="G971" s="4">
        <v>-3.7183148024032997E-2</v>
      </c>
    </row>
    <row r="972" spans="1:7">
      <c r="A972" s="2">
        <v>43942</v>
      </c>
      <c r="B972" s="4">
        <v>-1.9486435520085998E-2</v>
      </c>
      <c r="C972" s="4">
        <v>-6.8252746319330537E-3</v>
      </c>
      <c r="D972" s="4">
        <v>-1.8279334225993819E-2</v>
      </c>
      <c r="E972" s="4">
        <v>-3.4682051841901651E-2</v>
      </c>
      <c r="F972" s="4">
        <v>-4.46909629638228E-2</v>
      </c>
      <c r="G972" s="4">
        <v>-1.814921176249051E-2</v>
      </c>
    </row>
    <row r="973" spans="1:7">
      <c r="A973" s="2">
        <v>43943</v>
      </c>
      <c r="B973" s="4">
        <v>1.6901874408539411E-2</v>
      </c>
      <c r="C973" s="4">
        <v>1.967086000366525E-2</v>
      </c>
      <c r="D973" s="4">
        <v>8.7995658704096424E-3</v>
      </c>
      <c r="E973" s="4">
        <v>2.4950113638922741E-2</v>
      </c>
      <c r="F973" s="4">
        <v>1.393497295285928E-2</v>
      </c>
      <c r="G973" s="4">
        <v>1.528804319685406E-2</v>
      </c>
    </row>
    <row r="974" spans="1:7">
      <c r="A974" s="2">
        <v>43944</v>
      </c>
      <c r="B974" s="4">
        <v>-3.1048262004703679E-3</v>
      </c>
      <c r="C974" s="4">
        <v>9.9548670802160899E-3</v>
      </c>
      <c r="D974" s="4">
        <v>-5.0588557350128571E-4</v>
      </c>
      <c r="E974" s="4">
        <v>3.8948145801331879E-3</v>
      </c>
      <c r="F974" s="4">
        <v>1.488874121915895E-2</v>
      </c>
      <c r="G974" s="4">
        <v>-8.3503152320677509E-3</v>
      </c>
    </row>
    <row r="975" spans="1:7">
      <c r="A975" s="2">
        <v>43945</v>
      </c>
      <c r="B975" s="4">
        <v>1.154256566989331E-2</v>
      </c>
      <c r="C975" s="4">
        <v>-4.2855207783533134E-3</v>
      </c>
      <c r="D975" s="4">
        <v>-9.3597567937029336E-3</v>
      </c>
      <c r="E975" s="4">
        <v>-1.1639111558999989E-2</v>
      </c>
      <c r="F975" s="4">
        <v>-1.4670318641306079E-2</v>
      </c>
      <c r="G975" s="4">
        <v>4.2793061713406466E-3</v>
      </c>
    </row>
    <row r="976" spans="1:7">
      <c r="A976" s="2">
        <v>43948</v>
      </c>
      <c r="B976" s="4">
        <v>1.322217717180973E-2</v>
      </c>
      <c r="C976" s="4">
        <v>-6.6404441410949921E-3</v>
      </c>
      <c r="D976" s="4">
        <v>4.0856438110650206E-3</v>
      </c>
      <c r="E976" s="4">
        <v>2.1589703952168419E-2</v>
      </c>
      <c r="F976" s="4">
        <v>3.2395281034656831E-2</v>
      </c>
      <c r="G976" s="4">
        <v>3.4226982808709623E-2</v>
      </c>
    </row>
    <row r="977" spans="1:7">
      <c r="A977" s="2">
        <v>43949</v>
      </c>
      <c r="B977" s="4">
        <v>7.5080656613728536E-3</v>
      </c>
      <c r="C977" s="4">
        <v>-4.456556273727319E-3</v>
      </c>
      <c r="D977" s="4">
        <v>3.0522571654481019E-3</v>
      </c>
      <c r="E977" s="4">
        <v>2.017285419562587E-2</v>
      </c>
      <c r="F977" s="4">
        <v>5.3882751316916E-3</v>
      </c>
      <c r="G977" s="4">
        <v>8.2404556557853503E-3</v>
      </c>
    </row>
    <row r="978" spans="1:7">
      <c r="A978" s="2">
        <v>43950</v>
      </c>
      <c r="B978" s="4">
        <v>2.5017738763684291E-2</v>
      </c>
      <c r="C978" s="4">
        <v>5.5334457219131661E-3</v>
      </c>
      <c r="D978" s="4">
        <v>1.762141218415203E-2</v>
      </c>
      <c r="E978" s="4">
        <v>4.1431373427755817E-2</v>
      </c>
      <c r="F978" s="4">
        <v>1.261032872601198E-2</v>
      </c>
      <c r="G978" s="4">
        <v>1.502745126770377E-2</v>
      </c>
    </row>
    <row r="979" spans="1:7">
      <c r="A979" s="2">
        <v>43951</v>
      </c>
      <c r="B979" s="4">
        <v>-2.077201263063155E-2</v>
      </c>
      <c r="C979" s="4">
        <v>-1.811656930182148E-2</v>
      </c>
      <c r="D979" s="4">
        <v>1.9934797050908952E-3</v>
      </c>
      <c r="E979" s="4">
        <v>-2.712473481018773E-2</v>
      </c>
      <c r="F979" s="4">
        <v>-6.5379542794503642E-3</v>
      </c>
      <c r="G979" s="4">
        <v>-1.155846018925533E-2</v>
      </c>
    </row>
    <row r="980" spans="1:7">
      <c r="A980" s="2">
        <v>43952</v>
      </c>
      <c r="B980" s="4">
        <v>-2.1742959807853571E-2</v>
      </c>
      <c r="C980" s="4">
        <v>6.17125761149806E-3</v>
      </c>
      <c r="D980" s="4">
        <v>-1.724940414343901E-2</v>
      </c>
      <c r="E980" s="4">
        <v>-3.4386831663138939E-2</v>
      </c>
      <c r="F980" s="4">
        <v>-3.071136154567566E-2</v>
      </c>
      <c r="G980" s="4">
        <v>-3.376654702173576E-2</v>
      </c>
    </row>
    <row r="981" spans="1:7">
      <c r="A981" s="2">
        <v>43955</v>
      </c>
      <c r="B981" s="4">
        <v>-3.6135242778512211E-4</v>
      </c>
      <c r="C981" s="4">
        <v>3.5048038732761189E-3</v>
      </c>
      <c r="D981" s="4">
        <v>-1.3981062989874E-3</v>
      </c>
      <c r="E981" s="4">
        <v>5.7747951294453426E-3</v>
      </c>
      <c r="F981" s="4">
        <v>-4.2030736124332169E-3</v>
      </c>
      <c r="G981" s="4">
        <v>-4.8956541238901474E-3</v>
      </c>
    </row>
    <row r="982" spans="1:7">
      <c r="A982" s="2">
        <v>43956</v>
      </c>
      <c r="B982" s="4">
        <v>1.807567777309282E-3</v>
      </c>
      <c r="C982" s="4">
        <v>4.2410374834815912E-3</v>
      </c>
      <c r="D982" s="4">
        <v>8.6541519149432311E-3</v>
      </c>
      <c r="E982" s="4">
        <v>9.5694601040057226E-3</v>
      </c>
      <c r="F982" s="4">
        <v>2.467533271778E-2</v>
      </c>
      <c r="G982" s="4">
        <v>4.9197394666986582E-3</v>
      </c>
    </row>
    <row r="983" spans="1:7">
      <c r="A983" s="2">
        <v>43957</v>
      </c>
      <c r="B983" s="4">
        <v>-6.4957922101649412E-3</v>
      </c>
      <c r="C983" s="4">
        <v>-1.285559104020462E-2</v>
      </c>
      <c r="D983" s="4">
        <v>-5.6774860845592023E-3</v>
      </c>
      <c r="E983" s="4">
        <v>1.042659154449677E-2</v>
      </c>
      <c r="F983" s="4">
        <v>-8.2382836907970436E-3</v>
      </c>
      <c r="G983" s="4">
        <v>-1.7949649322705711E-2</v>
      </c>
    </row>
    <row r="984" spans="1:7">
      <c r="A984" s="2">
        <v>43958</v>
      </c>
      <c r="B984" s="4">
        <v>1.507445510576599E-2</v>
      </c>
      <c r="C984" s="4">
        <v>1.5350754880484759E-2</v>
      </c>
      <c r="D984" s="4">
        <v>2.5380038347042611E-3</v>
      </c>
      <c r="E984" s="4">
        <v>1.1256964367967189E-2</v>
      </c>
      <c r="F984" s="4">
        <v>1.309903697782366E-2</v>
      </c>
      <c r="G984" s="4">
        <v>1.426189108684861E-2</v>
      </c>
    </row>
    <row r="985" spans="1:7">
      <c r="A985" s="2">
        <v>43959</v>
      </c>
      <c r="B985" s="4">
        <v>1.699774663724174E-2</v>
      </c>
      <c r="C985" s="4">
        <v>-6.0102932298873313E-3</v>
      </c>
      <c r="D985" s="4">
        <v>9.4934487633036024E-3</v>
      </c>
      <c r="E985" s="4">
        <v>3.2467626250447752E-2</v>
      </c>
      <c r="F985" s="4">
        <v>0</v>
      </c>
      <c r="G985" s="4">
        <v>2.3754316870442379E-2</v>
      </c>
    </row>
    <row r="986" spans="1:7">
      <c r="A986" s="2">
        <v>43962</v>
      </c>
      <c r="B986" s="4">
        <v>-8.7968934467008708E-4</v>
      </c>
      <c r="C986" s="4">
        <v>-6.2336367748044852E-3</v>
      </c>
      <c r="D986" s="4">
        <v>-4.5141476217765994E-3</v>
      </c>
      <c r="E986" s="4">
        <v>4.4924008465991871E-3</v>
      </c>
      <c r="F986" s="4">
        <v>1.513716670119258E-2</v>
      </c>
      <c r="G986" s="4">
        <v>-1.4535228439187311E-2</v>
      </c>
    </row>
    <row r="987" spans="1:7">
      <c r="A987" s="2">
        <v>43963</v>
      </c>
      <c r="B987" s="4">
        <v>-1.2678323279414431E-2</v>
      </c>
      <c r="C987" s="4">
        <v>3.889067396240176E-3</v>
      </c>
      <c r="D987" s="4">
        <v>-1.2596286890350641E-3</v>
      </c>
      <c r="E987" s="4">
        <v>-8.0501922470803677E-3</v>
      </c>
      <c r="F987" s="4">
        <v>2.9512651368770459E-3</v>
      </c>
      <c r="G987" s="4">
        <v>-4.546680407719117E-2</v>
      </c>
    </row>
    <row r="988" spans="1:7">
      <c r="A988" s="2">
        <v>43964</v>
      </c>
      <c r="B988" s="4">
        <v>-7.6690567086583616E-3</v>
      </c>
      <c r="C988" s="4">
        <v>9.6226481475072401E-3</v>
      </c>
      <c r="D988" s="4">
        <v>-5.2973646978405897E-3</v>
      </c>
      <c r="E988" s="4">
        <v>-2.7953135107086191E-2</v>
      </c>
      <c r="F988" s="4">
        <v>-3.1748478345197673E-2</v>
      </c>
      <c r="G988" s="4">
        <v>-2.4241685587017111E-2</v>
      </c>
    </row>
    <row r="989" spans="1:7">
      <c r="A989" s="2">
        <v>43965</v>
      </c>
      <c r="B989" s="4">
        <v>-9.5254978637823173E-3</v>
      </c>
      <c r="C989" s="4">
        <v>8.8500597820047044E-3</v>
      </c>
      <c r="D989" s="4">
        <v>-3.4229271798046361E-3</v>
      </c>
      <c r="E989" s="4">
        <v>7.4210124021447674E-3</v>
      </c>
      <c r="F989" s="4">
        <v>-1.471532272723031E-2</v>
      </c>
      <c r="G989" s="4">
        <v>3.486898204260624E-3</v>
      </c>
    </row>
    <row r="990" spans="1:7">
      <c r="A990" s="2">
        <v>43966</v>
      </c>
      <c r="B990" s="4">
        <v>9.073044438168143E-4</v>
      </c>
      <c r="C990" s="4">
        <v>5.6438144895878386E-3</v>
      </c>
      <c r="D990" s="4">
        <v>1.399414001160171E-3</v>
      </c>
      <c r="E990" s="4">
        <v>-6.44556466265922E-3</v>
      </c>
      <c r="F990" s="4">
        <v>1.7045504509207499E-2</v>
      </c>
      <c r="G990" s="4">
        <v>-3.9091140261460211E-3</v>
      </c>
    </row>
    <row r="991" spans="1:7">
      <c r="A991" s="2">
        <v>43969</v>
      </c>
      <c r="B991" s="4">
        <v>4.0427857663053901E-2</v>
      </c>
      <c r="C991" s="4">
        <v>-7.564144999551381E-3</v>
      </c>
      <c r="D991" s="4">
        <v>1.76597460961101E-2</v>
      </c>
      <c r="E991" s="4">
        <v>5.6533909039518708E-2</v>
      </c>
      <c r="F991" s="4">
        <v>4.6767761114347113E-2</v>
      </c>
      <c r="G991" s="4">
        <v>5.9157076786736873E-2</v>
      </c>
    </row>
    <row r="992" spans="1:7">
      <c r="A992" s="2">
        <v>43970</v>
      </c>
      <c r="B992" s="4">
        <v>-1.376547831574748E-2</v>
      </c>
      <c r="C992" s="4">
        <v>9.6502061704444309E-3</v>
      </c>
      <c r="D992" s="4">
        <v>1.2483501961069181E-3</v>
      </c>
      <c r="E992" s="4">
        <v>-4.3859156278486244E-3</v>
      </c>
      <c r="F992" s="4">
        <v>-5.6420057372859036E-3</v>
      </c>
      <c r="G992" s="4">
        <v>-1.34489540377728E-2</v>
      </c>
    </row>
    <row r="993" spans="1:7">
      <c r="A993" s="2">
        <v>43971</v>
      </c>
      <c r="B993" s="4">
        <v>2.0848015686287361E-2</v>
      </c>
      <c r="C993" s="4">
        <v>2.3742810342795022E-3</v>
      </c>
      <c r="D993" s="4">
        <v>1.059853908542285E-2</v>
      </c>
      <c r="E993" s="4">
        <v>1.6740090171003089E-2</v>
      </c>
      <c r="F993" s="4">
        <v>2.3002841279693431E-3</v>
      </c>
      <c r="G993" s="4">
        <v>8.9024700118822686E-3</v>
      </c>
    </row>
    <row r="994" spans="1:7">
      <c r="A994" s="2">
        <v>43972</v>
      </c>
      <c r="B994" s="4">
        <v>-1.159564352349673E-2</v>
      </c>
      <c r="C994" s="4">
        <v>-1.45763375976391E-2</v>
      </c>
      <c r="D994" s="4">
        <v>-2.4712433825380131E-4</v>
      </c>
      <c r="E994" s="4">
        <v>-6.0659260337686538E-3</v>
      </c>
      <c r="F994" s="4">
        <v>-1.132187663493278E-2</v>
      </c>
      <c r="G994" s="4">
        <v>8.2746469176675497E-4</v>
      </c>
    </row>
    <row r="995" spans="1:7">
      <c r="A995" s="2">
        <v>43973</v>
      </c>
      <c r="B995" s="4">
        <v>-2.8015940978076692E-3</v>
      </c>
      <c r="C995" s="4">
        <v>5.9168364491044567E-3</v>
      </c>
      <c r="D995" s="4">
        <v>2.4686062191718872E-3</v>
      </c>
      <c r="E995" s="4">
        <v>-1.2205806196433079E-2</v>
      </c>
      <c r="F995" s="4">
        <v>2.166502378488921E-3</v>
      </c>
      <c r="G995" s="4">
        <v>1.350053338172863E-2</v>
      </c>
    </row>
    <row r="996" spans="1:7">
      <c r="A996" s="2">
        <v>43977</v>
      </c>
      <c r="B996" s="4">
        <v>2.8621578277104879E-2</v>
      </c>
      <c r="C996" s="4">
        <v>-1.421485955996615E-2</v>
      </c>
      <c r="D996" s="4">
        <v>7.509920327898989E-3</v>
      </c>
      <c r="E996" s="4">
        <v>3.7069712496191842E-2</v>
      </c>
      <c r="F996" s="4">
        <v>2.2853546613937899E-2</v>
      </c>
      <c r="G996" s="4">
        <v>3.7379516155933823E-2</v>
      </c>
    </row>
    <row r="997" spans="1:7">
      <c r="A997" s="2">
        <v>43978</v>
      </c>
      <c r="B997" s="4">
        <v>1.2120091255734209E-2</v>
      </c>
      <c r="C997" s="4">
        <v>1.802432017110611E-3</v>
      </c>
      <c r="D997" s="4">
        <v>2.0768972049547418E-3</v>
      </c>
      <c r="E997" s="4">
        <v>8.5106272351476164E-3</v>
      </c>
      <c r="F997" s="4">
        <v>-6.3405522718930074E-3</v>
      </c>
      <c r="G997" s="4">
        <v>1.99159123622481E-2</v>
      </c>
    </row>
    <row r="998" spans="1:7">
      <c r="A998" s="2">
        <v>43979</v>
      </c>
      <c r="B998" s="4">
        <v>9.4451511797704057E-3</v>
      </c>
      <c r="C998" s="4">
        <v>3.3503447664755548E-3</v>
      </c>
      <c r="D998" s="4">
        <v>9.7537677164671877E-4</v>
      </c>
      <c r="E998" s="4">
        <v>-1.265816995545643E-2</v>
      </c>
      <c r="F998" s="4">
        <v>2.4916429614894039E-2</v>
      </c>
      <c r="G998" s="4">
        <v>4.7533993493598103E-3</v>
      </c>
    </row>
    <row r="999" spans="1:7">
      <c r="A999" s="2">
        <v>43980</v>
      </c>
      <c r="B999" s="4">
        <v>-3.5087818231609451E-3</v>
      </c>
      <c r="C999" s="4">
        <v>7.3584122707384134E-3</v>
      </c>
      <c r="D999" s="4">
        <v>4.0199785038055316E-3</v>
      </c>
      <c r="E999" s="4">
        <v>1.8803427153532452E-2</v>
      </c>
      <c r="F999" s="4">
        <v>-1.4527064050385169E-2</v>
      </c>
      <c r="G999" s="4">
        <v>-9.9732547553671447E-3</v>
      </c>
    </row>
    <row r="1000" spans="1:7">
      <c r="A1000" s="2">
        <v>43983</v>
      </c>
      <c r="B1000" s="4">
        <v>2.2300579742212889E-2</v>
      </c>
      <c r="C1000" s="4">
        <v>4.6037688486924022E-3</v>
      </c>
      <c r="D1000" s="4">
        <v>7.5640156605316644E-3</v>
      </c>
      <c r="E1000" s="4">
        <v>1.8456383883658441E-2</v>
      </c>
      <c r="F1000" s="4">
        <v>1.158237972600973E-2</v>
      </c>
      <c r="G1000" s="4">
        <v>2.3117746473944711E-2</v>
      </c>
    </row>
    <row r="1001" spans="1:7">
      <c r="A1001" s="2">
        <v>43984</v>
      </c>
      <c r="B1001" s="4">
        <v>9.348885539690599E-3</v>
      </c>
      <c r="C1001" s="4">
        <v>-6.4768271714218404E-3</v>
      </c>
      <c r="D1001" s="4">
        <v>9.9134702413385956E-3</v>
      </c>
      <c r="E1001" s="4">
        <v>8.2373022258914741E-3</v>
      </c>
      <c r="F1001" s="4">
        <v>5.799247429716603E-3</v>
      </c>
      <c r="G1001" s="4">
        <v>8.0789126447222692E-3</v>
      </c>
    </row>
    <row r="1002" spans="1:7">
      <c r="A1002" s="2">
        <v>43985</v>
      </c>
      <c r="B1002" s="4">
        <v>2.3886761574970269E-2</v>
      </c>
      <c r="C1002" s="4">
        <v>-1.845018380928054E-2</v>
      </c>
      <c r="D1002" s="4">
        <v>4.6682804734072816E-3</v>
      </c>
      <c r="E1002" s="4">
        <v>1.143787600519963E-2</v>
      </c>
      <c r="F1002" s="4">
        <v>1.360139233067637E-2</v>
      </c>
      <c r="G1002" s="4">
        <v>3.2055906368902543E-2</v>
      </c>
    </row>
    <row r="1003" spans="1:7">
      <c r="A1003" s="2">
        <v>43986</v>
      </c>
      <c r="B1003" s="4">
        <v>-4.2849793122767821E-3</v>
      </c>
      <c r="C1003" s="4">
        <v>1.052626949582702E-2</v>
      </c>
      <c r="D1003" s="4">
        <v>-3.098156766904725E-3</v>
      </c>
      <c r="E1003" s="4">
        <v>-8.0764983767012133E-4</v>
      </c>
      <c r="F1003" s="4">
        <v>-2.3336645042629782E-3</v>
      </c>
      <c r="G1003" s="4">
        <v>-9.9490257962407957E-3</v>
      </c>
    </row>
    <row r="1004" spans="1:7">
      <c r="A1004" s="2">
        <v>43987</v>
      </c>
      <c r="B1004" s="4">
        <v>1.7213946473203959E-2</v>
      </c>
      <c r="C1004" s="4">
        <v>-2.0275324263461569E-2</v>
      </c>
      <c r="D1004" s="4">
        <v>9.4419881181564413E-3</v>
      </c>
      <c r="E1004" s="4">
        <v>1.7784889049765159E-2</v>
      </c>
      <c r="F1004" s="4">
        <v>2.719299077278281E-2</v>
      </c>
      <c r="G1004" s="4">
        <v>3.7867795659937142E-2</v>
      </c>
    </row>
    <row r="1005" spans="1:7">
      <c r="A1005" s="2">
        <v>43990</v>
      </c>
      <c r="B1005" s="4">
        <v>1.3005318948511089E-2</v>
      </c>
      <c r="C1005" s="4">
        <v>1.082214273346627E-2</v>
      </c>
      <c r="D1005" s="4">
        <v>1.1840062610404269E-3</v>
      </c>
      <c r="E1005" s="4">
        <v>2.938843184264384E-2</v>
      </c>
      <c r="F1005" s="4">
        <v>-1.4232631807667979E-3</v>
      </c>
      <c r="G1005" s="4">
        <v>2.4796157861389782E-2</v>
      </c>
    </row>
    <row r="1006" spans="1:7">
      <c r="A1006" s="2">
        <v>43991</v>
      </c>
      <c r="B1006" s="4">
        <v>-1.299300979766393E-2</v>
      </c>
      <c r="C1006" s="4">
        <v>9.6418311693149406E-3</v>
      </c>
      <c r="D1006" s="4">
        <v>-7.805071628808391E-3</v>
      </c>
      <c r="E1006" s="4">
        <v>-1.7747199407308959E-2</v>
      </c>
      <c r="F1006" s="4">
        <v>-8.5526204185026877E-4</v>
      </c>
      <c r="G1006" s="4">
        <v>-1.659169573716324E-2</v>
      </c>
    </row>
    <row r="1007" spans="1:7">
      <c r="A1007" s="2">
        <v>43992</v>
      </c>
      <c r="B1007" s="4">
        <v>-2.1941075788413089E-3</v>
      </c>
      <c r="C1007" s="4">
        <v>1.432477301296742E-2</v>
      </c>
      <c r="D1007" s="4">
        <v>-1.430355428508667E-3</v>
      </c>
      <c r="E1007" s="4">
        <v>-5.4987301066097283E-3</v>
      </c>
      <c r="F1007" s="4">
        <v>-4.2795353622444576E-3</v>
      </c>
      <c r="G1007" s="4">
        <v>-2.542470058587076E-2</v>
      </c>
    </row>
    <row r="1008" spans="1:7">
      <c r="A1008" s="2">
        <v>43993</v>
      </c>
      <c r="B1008" s="4">
        <v>-5.355737890665635E-2</v>
      </c>
      <c r="C1008" s="4">
        <v>-7.2140849895016013E-3</v>
      </c>
      <c r="D1008" s="4">
        <v>-2.5662426282433429E-2</v>
      </c>
      <c r="E1008" s="4">
        <v>-6.7140554574321221E-2</v>
      </c>
      <c r="F1008" s="4">
        <v>-3.2664846833899808E-2</v>
      </c>
      <c r="G1008" s="4">
        <v>-6.4198222750447953E-2</v>
      </c>
    </row>
    <row r="1009" spans="1:7">
      <c r="A1009" s="2">
        <v>43994</v>
      </c>
      <c r="B1009" s="4">
        <v>1.7258477543704132E-2</v>
      </c>
      <c r="C1009" s="4">
        <v>1.416317066343487E-3</v>
      </c>
      <c r="D1009" s="4">
        <v>9.9229163863450154E-3</v>
      </c>
      <c r="E1009" s="4">
        <v>2.286210995299354E-2</v>
      </c>
      <c r="F1009" s="4">
        <v>-2.05864848749393E-2</v>
      </c>
      <c r="G1009" s="4">
        <v>3.5842775350645173E-2</v>
      </c>
    </row>
    <row r="1010" spans="1:7">
      <c r="A1010" s="2">
        <v>43997</v>
      </c>
      <c r="B1010" s="4">
        <v>4.103205882519001E-3</v>
      </c>
      <c r="C1010" s="4">
        <v>-1.7832572551969019E-3</v>
      </c>
      <c r="D1010" s="4">
        <v>9.7038107850653255E-3</v>
      </c>
      <c r="E1010" s="4">
        <v>1.9373017605441859E-2</v>
      </c>
      <c r="F1010" s="4">
        <v>-7.5601730590868499E-4</v>
      </c>
      <c r="G1010" s="4">
        <v>1.41386591096202E-2</v>
      </c>
    </row>
    <row r="1011" spans="1:7">
      <c r="A1011" s="2">
        <v>43998</v>
      </c>
      <c r="B1011" s="4">
        <v>1.235780914811135E-2</v>
      </c>
      <c r="C1011" s="4">
        <v>-4.9283453552817491E-4</v>
      </c>
      <c r="D1011" s="4">
        <v>4.0847533096579616E-3</v>
      </c>
      <c r="E1011" s="4">
        <v>1.468184181358523E-2</v>
      </c>
      <c r="F1011" s="4">
        <v>3.631963467578192E-2</v>
      </c>
      <c r="G1011" s="4">
        <v>1.9689508210997572E-2</v>
      </c>
    </row>
    <row r="1012" spans="1:7">
      <c r="A1012" s="2">
        <v>43999</v>
      </c>
      <c r="B1012" s="4">
        <v>3.7433939658440001E-3</v>
      </c>
      <c r="C1012" s="4">
        <v>1.9106166939522049E-3</v>
      </c>
      <c r="D1012" s="4">
        <v>-4.6662640208567918E-3</v>
      </c>
      <c r="E1012" s="4">
        <v>-2.009639487276749E-2</v>
      </c>
      <c r="F1012" s="4">
        <v>-2.9211845035503892E-4</v>
      </c>
      <c r="G1012" s="4">
        <v>-1.4511905365733661E-2</v>
      </c>
    </row>
    <row r="1013" spans="1:7">
      <c r="A1013" s="2">
        <v>44000</v>
      </c>
      <c r="B1013" s="4">
        <v>-5.3508496854939303E-3</v>
      </c>
      <c r="C1013" s="4">
        <v>-1.9684551564682629E-3</v>
      </c>
      <c r="D1013" s="4">
        <v>-3.6023328772916141E-4</v>
      </c>
      <c r="E1013" s="4">
        <v>7.3830753518422387E-3</v>
      </c>
      <c r="F1013" s="4">
        <v>-2.9209236537863781E-4</v>
      </c>
      <c r="G1013" s="4">
        <v>-1.095307464776285E-2</v>
      </c>
    </row>
    <row r="1014" spans="1:7">
      <c r="A1014" s="2">
        <v>44001</v>
      </c>
      <c r="B1014" s="4">
        <v>-4.8908241506617767E-3</v>
      </c>
      <c r="C1014" s="4">
        <v>1.1032995719469699E-2</v>
      </c>
      <c r="D1014" s="4">
        <v>-3.3676285227124399E-3</v>
      </c>
      <c r="E1014" s="4">
        <v>8.1424955902131835E-4</v>
      </c>
      <c r="F1014" s="4">
        <v>4.3833344778168026E-3</v>
      </c>
      <c r="G1014" s="4">
        <v>-1.451949376675821E-2</v>
      </c>
    </row>
    <row r="1015" spans="1:7">
      <c r="A1015" s="2">
        <v>44004</v>
      </c>
      <c r="B1015" s="4">
        <v>1.1959292785995499E-2</v>
      </c>
      <c r="C1015" s="4">
        <v>6.4622176826323319E-3</v>
      </c>
      <c r="D1015" s="4">
        <v>-7.2359784103015468E-4</v>
      </c>
      <c r="E1015" s="4">
        <v>8.9505756216512466E-3</v>
      </c>
      <c r="F1015" s="4">
        <v>-7.5646880888321499E-3</v>
      </c>
      <c r="G1015" s="4">
        <v>-9.9874514411546489E-4</v>
      </c>
    </row>
    <row r="1016" spans="1:7">
      <c r="A1016" s="2">
        <v>44005</v>
      </c>
      <c r="B1016" s="4">
        <v>5.5043486751944481E-3</v>
      </c>
      <c r="C1016" s="4">
        <v>8.4196463776249342E-3</v>
      </c>
      <c r="D1016" s="4">
        <v>1.448898546757116E-3</v>
      </c>
      <c r="E1016" s="4">
        <v>1.209673112533749E-2</v>
      </c>
      <c r="F1016" s="4">
        <v>1.421872183151995E-2</v>
      </c>
      <c r="G1016" s="4">
        <v>-4.1247700893549677E-3</v>
      </c>
    </row>
    <row r="1017" spans="1:7">
      <c r="A1017" s="2">
        <v>44006</v>
      </c>
      <c r="B1017" s="4">
        <v>-2.5599745390254891E-2</v>
      </c>
      <c r="C1017" s="4">
        <v>-3.483913058262678E-3</v>
      </c>
      <c r="D1017" s="4">
        <v>-1.0248491615435279E-2</v>
      </c>
      <c r="E1017" s="4">
        <v>-1.5936355264824179E-2</v>
      </c>
      <c r="F1017" s="4">
        <v>-3.1362996412343191E-2</v>
      </c>
      <c r="G1017" s="4">
        <v>-2.8488694556801589E-2</v>
      </c>
    </row>
    <row r="1018" spans="1:7">
      <c r="A1018" s="2">
        <v>44007</v>
      </c>
      <c r="B1018" s="4">
        <v>1.421019140064228E-2</v>
      </c>
      <c r="C1018" s="4">
        <v>-6.0271759135177572E-4</v>
      </c>
      <c r="D1018" s="4">
        <v>3.6550089976650208E-4</v>
      </c>
      <c r="E1018" s="4">
        <v>-8.097932715505074E-4</v>
      </c>
      <c r="F1018" s="4">
        <v>-1.044459837815648E-3</v>
      </c>
      <c r="G1018" s="4">
        <v>1.2772094124219761E-2</v>
      </c>
    </row>
    <row r="1019" spans="1:7">
      <c r="A1019" s="2">
        <v>44008</v>
      </c>
      <c r="B1019" s="4">
        <v>-1.449985483473526E-2</v>
      </c>
      <c r="C1019" s="4">
        <v>4.4631497029827827E-3</v>
      </c>
      <c r="D1019" s="4">
        <v>-9.4981202130161035E-3</v>
      </c>
      <c r="E1019" s="4">
        <v>-2.674221216319916E-2</v>
      </c>
      <c r="F1019" s="4">
        <v>-2.8378613991364432E-3</v>
      </c>
      <c r="G1019" s="4">
        <v>-1.9193459325429259E-2</v>
      </c>
    </row>
    <row r="1020" spans="1:7">
      <c r="A1020" s="2">
        <v>44011</v>
      </c>
      <c r="B1020" s="4">
        <v>8.1005982680635302E-3</v>
      </c>
      <c r="C1020" s="4">
        <v>5.404803669293301E-4</v>
      </c>
      <c r="D1020" s="4">
        <v>-5.6555394490186428E-3</v>
      </c>
      <c r="E1020" s="4">
        <v>3.2473072868569153E-2</v>
      </c>
      <c r="F1020" s="4">
        <v>5.9916344080197534E-3</v>
      </c>
      <c r="G1020" s="4">
        <v>1.9306593002007991E-2</v>
      </c>
    </row>
    <row r="1021" spans="1:7">
      <c r="A1021" s="2">
        <v>44012</v>
      </c>
      <c r="B1021" s="4">
        <v>-1.8039572867664111E-3</v>
      </c>
      <c r="C1021" s="4">
        <v>4.4409182781661727E-3</v>
      </c>
      <c r="D1021" s="4">
        <v>9.1498227307071911E-3</v>
      </c>
      <c r="E1021" s="4">
        <v>9.6773057823711373E-3</v>
      </c>
      <c r="F1021" s="4">
        <v>1.250738969754606E-2</v>
      </c>
      <c r="G1021" s="4">
        <v>1.185409192696563E-2</v>
      </c>
    </row>
    <row r="1022" spans="1:7">
      <c r="A1022" s="2">
        <v>44013</v>
      </c>
      <c r="B1022" s="4">
        <v>3.7784477857674141E-3</v>
      </c>
      <c r="C1022" s="4">
        <v>-4.4810899317698771E-3</v>
      </c>
      <c r="D1022" s="4">
        <v>3.112518277821108E-3</v>
      </c>
      <c r="E1022" s="4">
        <v>1.2779587013622031E-2</v>
      </c>
      <c r="F1022" s="4">
        <v>1.0588253245634279E-2</v>
      </c>
      <c r="G1022" s="4">
        <v>2.304828480325161E-2</v>
      </c>
    </row>
    <row r="1023" spans="1:7">
      <c r="A1023" s="2">
        <v>44014</v>
      </c>
      <c r="B1023" s="4">
        <v>1.096567924242753E-2</v>
      </c>
      <c r="C1023" s="4">
        <v>2.1606086958432251E-3</v>
      </c>
      <c r="D1023" s="4">
        <v>7.3593289641689097E-3</v>
      </c>
      <c r="E1023" s="4">
        <v>1.4195611542457741E-2</v>
      </c>
      <c r="F1023" s="4">
        <v>1.4842791399123371E-2</v>
      </c>
      <c r="G1023" s="4">
        <v>-2.8625807131096299E-3</v>
      </c>
    </row>
    <row r="1024" spans="1:7">
      <c r="A1024" s="2">
        <v>44015</v>
      </c>
      <c r="B1024" s="4">
        <v>0</v>
      </c>
      <c r="C1024" s="4">
        <v>0</v>
      </c>
      <c r="D1024" s="4">
        <v>0</v>
      </c>
      <c r="E1024" s="4">
        <v>0</v>
      </c>
      <c r="F1024" s="4">
        <v>-7.7430589628376678E-3</v>
      </c>
      <c r="G1024" s="4">
        <v>0</v>
      </c>
    </row>
    <row r="1025" spans="1:7">
      <c r="A1025" s="2">
        <v>44018</v>
      </c>
      <c r="B1025" s="4">
        <v>1.635095138844456E-2</v>
      </c>
      <c r="C1025" s="4">
        <v>5.9887413198387307E-3</v>
      </c>
      <c r="D1025" s="4">
        <v>7.1834620564839016E-3</v>
      </c>
      <c r="E1025" s="4">
        <v>3.888026496912933E-2</v>
      </c>
      <c r="F1025" s="4">
        <v>1.9942267972131059E-2</v>
      </c>
      <c r="G1025" s="4">
        <v>-4.9934399380524574E-4</v>
      </c>
    </row>
    <row r="1026" spans="1:7">
      <c r="A1026" s="2">
        <v>44019</v>
      </c>
      <c r="B1026" s="4">
        <v>-1.4654173550211589E-2</v>
      </c>
      <c r="C1026" s="4">
        <v>6.3102606593290478E-3</v>
      </c>
      <c r="D1026" s="4">
        <v>-6.648932407617214E-3</v>
      </c>
      <c r="E1026" s="4">
        <v>-3.7425017785419619E-3</v>
      </c>
      <c r="F1026" s="4">
        <v>2.8331882328758162E-4</v>
      </c>
      <c r="G1026" s="4">
        <v>-1.9857658820407461E-2</v>
      </c>
    </row>
    <row r="1027" spans="1:7">
      <c r="A1027" s="2">
        <v>44020</v>
      </c>
      <c r="B1027" s="4">
        <v>8.4059646877530092E-3</v>
      </c>
      <c r="C1027" s="4">
        <v>6.2115658628811854E-3</v>
      </c>
      <c r="D1027" s="4">
        <v>2.6772870026907651E-3</v>
      </c>
      <c r="E1027" s="4">
        <v>3.3057734280508948E-2</v>
      </c>
      <c r="F1027" s="4">
        <v>-9.6317325760997274E-3</v>
      </c>
      <c r="G1027" s="4">
        <v>-1.401716837420852E-3</v>
      </c>
    </row>
    <row r="1028" spans="1:7">
      <c r="A1028" s="2">
        <v>44021</v>
      </c>
      <c r="B1028" s="4">
        <v>-1.1381973837944591E-2</v>
      </c>
      <c r="C1028" s="4">
        <v>-2.704400405561413E-3</v>
      </c>
      <c r="D1028" s="4">
        <v>-2.1843606030592651E-3</v>
      </c>
      <c r="E1028" s="4">
        <v>-1.2363594020672769E-2</v>
      </c>
      <c r="F1028" s="4">
        <v>-6.2928321443683766E-3</v>
      </c>
      <c r="G1028" s="4">
        <v>-6.2523370966807157E-3</v>
      </c>
    </row>
    <row r="1029" spans="1:7">
      <c r="A1029" s="2">
        <v>44022</v>
      </c>
      <c r="B1029" s="4">
        <v>1.070237389318507E-2</v>
      </c>
      <c r="C1029" s="4">
        <v>-2.5938951172596041E-3</v>
      </c>
      <c r="D1029" s="4">
        <v>3.4056977491976341E-3</v>
      </c>
      <c r="E1029" s="4">
        <v>-1.4727489430464979E-3</v>
      </c>
      <c r="F1029" s="4">
        <v>9.2112745930743589E-3</v>
      </c>
      <c r="G1029" s="4">
        <v>3.081852940894025E-3</v>
      </c>
    </row>
    <row r="1030" spans="1:7">
      <c r="A1030" s="2">
        <v>44025</v>
      </c>
      <c r="B1030" s="4">
        <v>-6.4176561960360701E-3</v>
      </c>
      <c r="C1030" s="4">
        <v>1.241157586429287E-3</v>
      </c>
      <c r="D1030" s="4">
        <v>-5.4549353436398329E-3</v>
      </c>
      <c r="E1030" s="4">
        <v>-1.179951375208765E-2</v>
      </c>
      <c r="F1030" s="4">
        <v>2.6525963170219932E-2</v>
      </c>
      <c r="G1030" s="4">
        <v>-1.190482873537901E-2</v>
      </c>
    </row>
    <row r="1031" spans="1:7">
      <c r="A1031" s="2">
        <v>44026</v>
      </c>
      <c r="B1031" s="4">
        <v>1.469409912658093E-2</v>
      </c>
      <c r="C1031" s="4">
        <v>4.6635689101890421E-3</v>
      </c>
      <c r="D1031" s="4">
        <v>8.5322159237233297E-3</v>
      </c>
      <c r="E1031" s="4">
        <v>2.835833309050817E-2</v>
      </c>
      <c r="F1031" s="4">
        <v>-1.8338422245948172E-2</v>
      </c>
      <c r="G1031" s="4">
        <v>8.4206264966610878E-3</v>
      </c>
    </row>
    <row r="1032" spans="1:7">
      <c r="A1032" s="2">
        <v>44027</v>
      </c>
      <c r="B1032" s="4">
        <v>1.129852323915093E-2</v>
      </c>
      <c r="C1032" s="4">
        <v>8.8133200736040251E-4</v>
      </c>
      <c r="D1032" s="4">
        <v>5.6802053525664142E-3</v>
      </c>
      <c r="E1032" s="4">
        <v>2.2496364268183688E-2</v>
      </c>
      <c r="F1032" s="4">
        <v>1.585048201445383E-2</v>
      </c>
      <c r="G1032" s="4">
        <v>9.7636639429568017E-3</v>
      </c>
    </row>
    <row r="1033" spans="1:7">
      <c r="A1033" s="2">
        <v>44028</v>
      </c>
      <c r="B1033" s="4">
        <v>-6.4516158593380668E-3</v>
      </c>
      <c r="C1033" s="4">
        <v>-9.4516886519001586E-3</v>
      </c>
      <c r="D1033" s="4">
        <v>9.6176471383713213E-4</v>
      </c>
      <c r="E1033" s="4">
        <v>-7.8069977364553234E-3</v>
      </c>
      <c r="F1033" s="4">
        <v>-3.3435200313594038E-3</v>
      </c>
      <c r="G1033" s="4">
        <v>-1.195925440506229E-2</v>
      </c>
    </row>
    <row r="1034" spans="1:7">
      <c r="A1034" s="2">
        <v>44029</v>
      </c>
      <c r="B1034" s="4">
        <v>5.8599899398465993E-3</v>
      </c>
      <c r="C1034" s="4">
        <v>8.238009985450212E-3</v>
      </c>
      <c r="D1034" s="4">
        <v>2.7612548859392572E-3</v>
      </c>
      <c r="E1034" s="4">
        <v>1.6452017819399419E-2</v>
      </c>
      <c r="F1034" s="4">
        <v>3.9138772115405729E-3</v>
      </c>
      <c r="G1034" s="4">
        <v>1.300531872193433E-2</v>
      </c>
    </row>
    <row r="1035" spans="1:7">
      <c r="A1035" s="2">
        <v>44032</v>
      </c>
      <c r="B1035" s="4">
        <v>4.8811728752875538E-3</v>
      </c>
      <c r="C1035" s="4">
        <v>4.8201701607966108E-3</v>
      </c>
      <c r="D1035" s="4">
        <v>5.9868312347357566E-3</v>
      </c>
      <c r="E1035" s="4">
        <v>1.8297050144356231E-2</v>
      </c>
      <c r="F1035" s="4">
        <v>2.5062699239855051E-3</v>
      </c>
      <c r="G1035" s="4">
        <v>-1.1948395192353909E-2</v>
      </c>
    </row>
    <row r="1036" spans="1:7">
      <c r="A1036" s="2">
        <v>44033</v>
      </c>
      <c r="B1036" s="4">
        <v>2.0368701524935422E-3</v>
      </c>
      <c r="C1036" s="4">
        <v>1.2050997596656071E-2</v>
      </c>
      <c r="D1036" s="4">
        <v>4.6417128662969986E-3</v>
      </c>
      <c r="E1036" s="4">
        <v>4.8375782968193004E-3</v>
      </c>
      <c r="F1036" s="4">
        <v>1.44444571601019E-2</v>
      </c>
      <c r="G1036" s="4">
        <v>2.444397317667768E-3</v>
      </c>
    </row>
    <row r="1037" spans="1:7">
      <c r="A1037" s="2">
        <v>44034</v>
      </c>
      <c r="B1037" s="4">
        <v>2.6584202235859782E-3</v>
      </c>
      <c r="C1037" s="4">
        <v>1.5202340363078101E-2</v>
      </c>
      <c r="D1037" s="4">
        <v>2.0136015419445208E-3</v>
      </c>
      <c r="E1037" s="4">
        <v>8.2530665105424728E-3</v>
      </c>
      <c r="F1037" s="4">
        <v>-1.3690919067312899E-3</v>
      </c>
      <c r="G1037" s="4">
        <v>1.527179201158124E-2</v>
      </c>
    </row>
    <row r="1038" spans="1:7">
      <c r="A1038" s="2">
        <v>44035</v>
      </c>
      <c r="B1038" s="4">
        <v>-7.9539206651492167E-3</v>
      </c>
      <c r="C1038" s="4">
        <v>8.8253017700645753E-3</v>
      </c>
      <c r="D1038" s="4">
        <v>-7.0905439688229155E-4</v>
      </c>
      <c r="E1038" s="4">
        <v>2.7285705691144631E-3</v>
      </c>
      <c r="F1038" s="4">
        <v>7.4033575192313794E-3</v>
      </c>
      <c r="G1038" s="4">
        <v>-4.1715539326444562E-3</v>
      </c>
    </row>
    <row r="1039" spans="1:7">
      <c r="A1039" s="2">
        <v>44036</v>
      </c>
      <c r="B1039" s="4">
        <v>-5.5022073766775037E-3</v>
      </c>
      <c r="C1039" s="4">
        <v>8.5788708392282587E-3</v>
      </c>
      <c r="D1039" s="4">
        <v>9.4664472598116056E-4</v>
      </c>
      <c r="E1039" s="4">
        <v>-1.836728319630276E-2</v>
      </c>
      <c r="F1039" s="4">
        <v>-1.6058794927428899E-2</v>
      </c>
      <c r="G1039" s="4">
        <v>-7.362181359902964E-3</v>
      </c>
    </row>
    <row r="1040" spans="1:7">
      <c r="A1040" s="2">
        <v>44039</v>
      </c>
      <c r="B1040" s="4">
        <v>1.3120462654618191E-2</v>
      </c>
      <c r="C1040" s="4">
        <v>1.9753770786684829E-2</v>
      </c>
      <c r="D1040" s="4">
        <v>2.3642671857080359E-3</v>
      </c>
      <c r="E1040" s="4">
        <v>2.0096949046850329E-2</v>
      </c>
      <c r="F1040" s="4">
        <v>1.9363676865713499E-3</v>
      </c>
      <c r="G1040" s="4">
        <v>9.4629464239570638E-3</v>
      </c>
    </row>
    <row r="1041" spans="1:7">
      <c r="A1041" s="2">
        <v>44040</v>
      </c>
      <c r="B1041" s="4">
        <v>-6.3972566366109476E-3</v>
      </c>
      <c r="C1041" s="4">
        <v>8.3411310327503596E-3</v>
      </c>
      <c r="D1041" s="4">
        <v>-2.594994913512783E-3</v>
      </c>
      <c r="E1041" s="4">
        <v>-2.5135915748098481E-2</v>
      </c>
      <c r="F1041" s="4">
        <v>5.2456825042950239E-3</v>
      </c>
      <c r="G1041" s="4">
        <v>1.9888544414099929E-2</v>
      </c>
    </row>
    <row r="1042" spans="1:7">
      <c r="A1042" s="2">
        <v>44041</v>
      </c>
      <c r="B1042" s="4">
        <v>1.0521337478304639E-2</v>
      </c>
      <c r="C1042" s="4">
        <v>7.5102306547618616E-3</v>
      </c>
      <c r="D1042" s="4">
        <v>5.5574878996706989E-3</v>
      </c>
      <c r="E1042" s="4">
        <v>5.5750305684587609E-3</v>
      </c>
      <c r="F1042" s="4">
        <v>4.531747218314619E-3</v>
      </c>
      <c r="G1042" s="4">
        <v>1.937638120639695E-2</v>
      </c>
    </row>
    <row r="1043" spans="1:7">
      <c r="A1043" s="2">
        <v>44042</v>
      </c>
      <c r="B1043" s="4">
        <v>-1.476304198641254E-2</v>
      </c>
      <c r="C1043" s="4">
        <v>-7.400261112960993E-3</v>
      </c>
      <c r="D1043" s="4">
        <v>2.11572437601526E-3</v>
      </c>
      <c r="E1043" s="4">
        <v>4.8508517256391492E-3</v>
      </c>
      <c r="F1043" s="4">
        <v>-7.928938058183066E-3</v>
      </c>
      <c r="G1043" s="4">
        <v>-6.4577744179552532E-3</v>
      </c>
    </row>
    <row r="1044" spans="1:7">
      <c r="A1044" s="2">
        <v>44043</v>
      </c>
      <c r="B1044" s="4">
        <v>-2.1293273665232929E-2</v>
      </c>
      <c r="C1044" s="4">
        <v>9.0879310996234697E-3</v>
      </c>
      <c r="D1044" s="4">
        <v>1.8776239549200819E-3</v>
      </c>
      <c r="E1044" s="4">
        <v>-6.8964607338344308E-3</v>
      </c>
      <c r="F1044" s="4">
        <v>-1.5157862865391449E-3</v>
      </c>
      <c r="G1044" s="4">
        <v>-1.839595187819731E-3</v>
      </c>
    </row>
    <row r="1045" spans="1:7">
      <c r="A1045" s="2">
        <v>44046</v>
      </c>
      <c r="B1045" s="4">
        <v>1.9500339988910431E-2</v>
      </c>
      <c r="C1045" s="4">
        <v>1.132539083007922E-3</v>
      </c>
      <c r="D1045" s="4">
        <v>2.4668987519382851E-4</v>
      </c>
      <c r="E1045" s="4">
        <v>2.4305539232909009E-2</v>
      </c>
      <c r="F1045" s="4">
        <v>1.4628727187230959E-2</v>
      </c>
      <c r="G1045" s="4">
        <v>-1.326941133178317E-2</v>
      </c>
    </row>
    <row r="1046" spans="1:7">
      <c r="A1046" s="2">
        <v>44047</v>
      </c>
      <c r="B1046" s="4">
        <v>5.5326491596965344E-3</v>
      </c>
      <c r="C1046" s="4">
        <v>2.1277725496816838E-2</v>
      </c>
      <c r="D1046" s="4">
        <v>-3.5244764560971031E-4</v>
      </c>
      <c r="E1046" s="4">
        <v>3.050850208321032E-2</v>
      </c>
      <c r="F1046" s="4">
        <v>2.4483176468257368E-3</v>
      </c>
      <c r="G1046" s="4">
        <v>1.49420508484357E-2</v>
      </c>
    </row>
    <row r="1047" spans="1:7">
      <c r="A1047" s="2">
        <v>44048</v>
      </c>
      <c r="B1047" s="4">
        <v>3.3014682950815999E-3</v>
      </c>
      <c r="C1047" s="4">
        <v>9.2832417301611514E-3</v>
      </c>
      <c r="D1047" s="4">
        <v>1.764230188126215E-3</v>
      </c>
      <c r="E1047" s="4">
        <v>2.5657740766495959E-2</v>
      </c>
      <c r="F1047" s="4">
        <v>1.1126183565517421E-2</v>
      </c>
      <c r="G1047" s="4">
        <v>-5.0301549778500876E-3</v>
      </c>
    </row>
    <row r="1048" spans="1:7">
      <c r="A1048" s="2">
        <v>44049</v>
      </c>
      <c r="B1048" s="4">
        <v>1.0967812497921781E-3</v>
      </c>
      <c r="C1048" s="4">
        <v>1.327406953286814E-2</v>
      </c>
      <c r="D1048" s="4">
        <v>2.2298999834022841E-3</v>
      </c>
      <c r="E1048" s="4">
        <v>3.8487339326684911E-3</v>
      </c>
      <c r="F1048" s="4">
        <v>-5.6360465360325573E-3</v>
      </c>
      <c r="G1048" s="4">
        <v>1.6033758048024089E-3</v>
      </c>
    </row>
    <row r="1049" spans="1:7">
      <c r="A1049" s="2">
        <v>44050</v>
      </c>
      <c r="B1049" s="4">
        <v>-4.069537631796516E-3</v>
      </c>
      <c r="C1049" s="4">
        <v>-1.5885305280057271E-2</v>
      </c>
      <c r="D1049" s="4">
        <v>-2.4592255613278269E-3</v>
      </c>
      <c r="E1049" s="4">
        <v>1.4696434952137899E-2</v>
      </c>
      <c r="F1049" s="4">
        <v>6.2078150329962778E-3</v>
      </c>
      <c r="G1049" s="4">
        <v>1.42802504172721E-2</v>
      </c>
    </row>
    <row r="1050" spans="1:7">
      <c r="A1050" s="2">
        <v>44053</v>
      </c>
      <c r="B1050" s="4">
        <v>3.3002998269733301E-3</v>
      </c>
      <c r="C1050" s="4">
        <v>-3.4589574474822582E-3</v>
      </c>
      <c r="D1050" s="4">
        <v>4.6930801386069199E-4</v>
      </c>
      <c r="E1050" s="4">
        <v>3.7783246931293308E-3</v>
      </c>
      <c r="F1050" s="4">
        <v>8.0479063778304827E-4</v>
      </c>
      <c r="G1050" s="4">
        <v>1.577644785907939E-3</v>
      </c>
    </row>
    <row r="1051" spans="1:7">
      <c r="A1051" s="2">
        <v>44054</v>
      </c>
      <c r="B1051" s="4">
        <v>3.602795391820512E-3</v>
      </c>
      <c r="C1051" s="4">
        <v>-5.3694408534329718E-2</v>
      </c>
      <c r="D1051" s="4">
        <v>-9.0366231566099131E-3</v>
      </c>
      <c r="E1051" s="4">
        <v>-1.6311050113748449E-2</v>
      </c>
      <c r="F1051" s="4">
        <v>5.0924315120770558E-3</v>
      </c>
      <c r="G1051" s="4">
        <v>-1.442058953448278E-2</v>
      </c>
    </row>
    <row r="1052" spans="1:7">
      <c r="A1052" s="2">
        <v>44055</v>
      </c>
      <c r="B1052" s="4">
        <v>2.2163365074121529E-2</v>
      </c>
      <c r="C1052" s="4">
        <v>-4.6682023257399452E-3</v>
      </c>
      <c r="D1052" s="4">
        <v>2.3700129649895099E-4</v>
      </c>
      <c r="E1052" s="4">
        <v>1.7219327421934331E-2</v>
      </c>
      <c r="F1052" s="4">
        <v>4.8000081380208393E-3</v>
      </c>
      <c r="G1052" s="4">
        <v>1.008246899482979E-2</v>
      </c>
    </row>
    <row r="1053" spans="1:7">
      <c r="A1053" s="2">
        <v>44056</v>
      </c>
      <c r="B1053" s="4">
        <v>-4.4282671785350614E-3</v>
      </c>
      <c r="C1053" s="4">
        <v>2.3618065792215589E-2</v>
      </c>
      <c r="D1053" s="4">
        <v>-2.722852106104678E-3</v>
      </c>
      <c r="E1053" s="4">
        <v>1.6927841378687969E-2</v>
      </c>
      <c r="F1053" s="4">
        <v>4.1135556805074192E-3</v>
      </c>
      <c r="G1053" s="4">
        <v>-1.229460192489407E-2</v>
      </c>
    </row>
    <row r="1054" spans="1:7">
      <c r="A1054" s="2">
        <v>44057</v>
      </c>
      <c r="B1054" s="4">
        <v>-6.13484329024927E-3</v>
      </c>
      <c r="C1054" s="4">
        <v>-4.3092158240957126E-3</v>
      </c>
      <c r="D1054" s="4">
        <v>-1.7813018235723901E-3</v>
      </c>
      <c r="E1054" s="4">
        <v>-7.3982486771084774E-3</v>
      </c>
      <c r="F1054" s="4">
        <v>3.9644218346479582E-4</v>
      </c>
      <c r="G1054" s="4">
        <v>1.231453353405243E-4</v>
      </c>
    </row>
    <row r="1055" spans="1:7">
      <c r="A1055" s="2">
        <v>44060</v>
      </c>
      <c r="B1055" s="4">
        <v>7.5616796154722721E-3</v>
      </c>
      <c r="C1055" s="4">
        <v>2.1693912893159029E-2</v>
      </c>
      <c r="D1055" s="4">
        <v>5.9466688363947204E-3</v>
      </c>
      <c r="E1055" s="4">
        <v>1.180126290111883E-2</v>
      </c>
      <c r="F1055" s="4">
        <v>5.8124499226477333E-3</v>
      </c>
      <c r="G1055" s="4">
        <v>8.1329492208837006E-3</v>
      </c>
    </row>
    <row r="1056" spans="1:7">
      <c r="A1056" s="2">
        <v>44061</v>
      </c>
      <c r="B1056" s="4">
        <v>-6.1265772782725936E-4</v>
      </c>
      <c r="C1056" s="4">
        <v>9.0080036234918559E-3</v>
      </c>
      <c r="D1056" s="4">
        <v>1.537322527340512E-3</v>
      </c>
      <c r="E1056" s="4">
        <v>3.6832888332252178E-3</v>
      </c>
      <c r="F1056" s="4">
        <v>6.829580727993001E-3</v>
      </c>
      <c r="G1056" s="4">
        <v>-4.7671206786603637E-3</v>
      </c>
    </row>
    <row r="1057" spans="1:7">
      <c r="A1057" s="2">
        <v>44062</v>
      </c>
      <c r="B1057" s="4">
        <v>-4.4444914787987733E-3</v>
      </c>
      <c r="C1057" s="4">
        <v>-3.1565455488412608E-2</v>
      </c>
      <c r="D1057" s="4">
        <v>-2.833256384088267E-3</v>
      </c>
      <c r="E1057" s="4">
        <v>3.669711999192637E-3</v>
      </c>
      <c r="F1057" s="4">
        <v>-2.6094797163211952E-4</v>
      </c>
      <c r="G1057" s="4">
        <v>-1.7563273843502199E-2</v>
      </c>
    </row>
    <row r="1058" spans="1:7">
      <c r="A1058" s="2">
        <v>44063</v>
      </c>
      <c r="B1058" s="4">
        <v>-3.2327929848315899E-3</v>
      </c>
      <c r="C1058" s="4">
        <v>6.9139292628215276E-3</v>
      </c>
      <c r="D1058" s="4">
        <v>3.3147160954367649E-3</v>
      </c>
      <c r="E1058" s="4">
        <v>-6.7034456321546374E-3</v>
      </c>
      <c r="F1058" s="4">
        <v>-4.6972940138121366E-3</v>
      </c>
      <c r="G1058" s="4">
        <v>9.5014483567767982E-3</v>
      </c>
    </row>
    <row r="1059" spans="1:7">
      <c r="A1059" s="2">
        <v>44064</v>
      </c>
      <c r="B1059" s="4">
        <v>-5.096579448164773E-3</v>
      </c>
      <c r="C1059" s="4">
        <v>-8.0109058348943885E-3</v>
      </c>
      <c r="D1059" s="4">
        <v>-1.179613818768077E-4</v>
      </c>
      <c r="E1059" s="4">
        <v>-6.133143749573744E-4</v>
      </c>
      <c r="F1059" s="4">
        <v>2.6224793892315468E-4</v>
      </c>
      <c r="G1059" s="4">
        <v>1.609792547928812E-3</v>
      </c>
    </row>
    <row r="1060" spans="1:7">
      <c r="A1060" s="2">
        <v>44067</v>
      </c>
      <c r="B1060" s="4">
        <v>1.319473690531869E-2</v>
      </c>
      <c r="C1060" s="4">
        <v>-5.6584012866236488E-3</v>
      </c>
      <c r="D1060" s="4">
        <v>4.601988904819887E-3</v>
      </c>
      <c r="E1060" s="4">
        <v>1.2277549144344089E-2</v>
      </c>
      <c r="F1060" s="4">
        <v>8.9121923719257534E-3</v>
      </c>
      <c r="G1060" s="4">
        <v>6.4293527120804486E-3</v>
      </c>
    </row>
    <row r="1061" spans="1:7">
      <c r="A1061" s="2">
        <v>44068</v>
      </c>
      <c r="B1061" s="4">
        <v>6.1278176728563061E-4</v>
      </c>
      <c r="C1061" s="4">
        <v>1.2154763574758749E-3</v>
      </c>
      <c r="D1061" s="4">
        <v>1.0576510394038059E-3</v>
      </c>
      <c r="E1061" s="4">
        <v>2.3044426342293981E-2</v>
      </c>
      <c r="F1061" s="4">
        <v>3.3774291439092612E-3</v>
      </c>
      <c r="G1061" s="4">
        <v>2.579799098713087E-3</v>
      </c>
    </row>
    <row r="1062" spans="1:7">
      <c r="A1062" s="2">
        <v>44069</v>
      </c>
      <c r="B1062" s="4">
        <v>5.8184667914535906E-3</v>
      </c>
      <c r="C1062" s="4">
        <v>1.180884767262635E-2</v>
      </c>
      <c r="D1062" s="4">
        <v>-1.1752121352592849E-4</v>
      </c>
      <c r="E1062" s="4">
        <v>0</v>
      </c>
      <c r="F1062" s="4">
        <v>1.320564863634455E-2</v>
      </c>
      <c r="G1062" s="4">
        <v>-9.1899806357027547E-3</v>
      </c>
    </row>
    <row r="1063" spans="1:7">
      <c r="A1063" s="2">
        <v>44070</v>
      </c>
      <c r="B1063" s="4">
        <v>-1.0199403383091891E-2</v>
      </c>
      <c r="C1063" s="4">
        <v>-1.1561927956646231E-2</v>
      </c>
      <c r="D1063" s="4">
        <v>-1.5255351947429661E-3</v>
      </c>
      <c r="E1063" s="4">
        <v>-2.9641210505864102E-3</v>
      </c>
      <c r="F1063" s="4">
        <v>9.4556330637634023E-3</v>
      </c>
      <c r="G1063" s="4">
        <v>1.4716737263149151E-2</v>
      </c>
    </row>
    <row r="1064" spans="1:7">
      <c r="A1064" s="2">
        <v>44071</v>
      </c>
      <c r="B1064" s="4">
        <v>7.0748213669022952E-3</v>
      </c>
      <c r="C1064" s="4">
        <v>1.7380235053034099E-2</v>
      </c>
      <c r="D1064" s="4">
        <v>8.2284299843649045E-4</v>
      </c>
      <c r="E1064" s="4">
        <v>2.259230907959564E-2</v>
      </c>
      <c r="F1064" s="4">
        <v>1.519022108633417E-3</v>
      </c>
      <c r="G1064" s="4">
        <v>6.5812316315390076E-3</v>
      </c>
    </row>
    <row r="1065" spans="1:7">
      <c r="A1065" s="2">
        <v>44074</v>
      </c>
      <c r="B1065" s="4">
        <v>-7.6359998897163051E-3</v>
      </c>
      <c r="C1065" s="4">
        <v>2.3862597910011552E-3</v>
      </c>
      <c r="D1065" s="4">
        <v>-1.4096238125022029E-3</v>
      </c>
      <c r="E1065" s="4">
        <v>-3.488473833765493E-3</v>
      </c>
      <c r="F1065" s="4">
        <v>0</v>
      </c>
      <c r="G1065" s="4">
        <v>-1.017072186450119E-2</v>
      </c>
    </row>
    <row r="1066" spans="1:7">
      <c r="A1066" s="2">
        <v>44075</v>
      </c>
      <c r="B1066" s="4">
        <v>1.077330003803834E-3</v>
      </c>
      <c r="C1066" s="4">
        <v>1.190289555394797E-3</v>
      </c>
      <c r="D1066" s="4">
        <v>5.4435753652697372E-3</v>
      </c>
      <c r="E1066" s="4">
        <v>1.633611438290794E-2</v>
      </c>
      <c r="F1066" s="4">
        <v>6.825087168625954E-3</v>
      </c>
      <c r="G1066" s="4">
        <v>7.3388477598790303E-4</v>
      </c>
    </row>
    <row r="1067" spans="1:7">
      <c r="A1067" s="2">
        <v>44076</v>
      </c>
      <c r="B1067" s="4">
        <v>1.3374276715061081E-2</v>
      </c>
      <c r="C1067" s="4">
        <v>-1.313162871924212E-2</v>
      </c>
      <c r="D1067" s="4">
        <v>1.1745029966658831E-3</v>
      </c>
      <c r="E1067" s="4">
        <v>-4.0182993408299783E-3</v>
      </c>
      <c r="F1067" s="4">
        <v>5.2723845046103168E-3</v>
      </c>
      <c r="G1067" s="4">
        <v>1.8579725137453759E-2</v>
      </c>
    </row>
    <row r="1068" spans="1:7">
      <c r="A1068" s="2">
        <v>44077</v>
      </c>
      <c r="B1068" s="4">
        <v>-2.260314255064055E-2</v>
      </c>
      <c r="C1068" s="4">
        <v>-8.1042370337889302E-3</v>
      </c>
      <c r="D1068" s="4">
        <v>-6.2168614926668697E-3</v>
      </c>
      <c r="E1068" s="4">
        <v>-6.2247956139802267E-2</v>
      </c>
      <c r="F1068" s="4">
        <v>-1.848155997868195E-2</v>
      </c>
      <c r="G1068" s="4">
        <v>-1.2000493257184551E-2</v>
      </c>
    </row>
    <row r="1069" spans="1:7">
      <c r="A1069" s="2">
        <v>44078</v>
      </c>
      <c r="B1069" s="4">
        <v>1.396750479442987E-3</v>
      </c>
      <c r="C1069" s="4">
        <v>2.7602959130217371E-3</v>
      </c>
      <c r="D1069" s="4">
        <v>-2.7150986808402999E-3</v>
      </c>
      <c r="E1069" s="4">
        <v>-1.0448702935853871E-2</v>
      </c>
      <c r="F1069" s="4">
        <v>-3.1806616393550202E-2</v>
      </c>
      <c r="G1069" s="4">
        <v>-5.2227859481834837E-3</v>
      </c>
    </row>
    <row r="1070" spans="1:7">
      <c r="A1070" s="2">
        <v>44081</v>
      </c>
      <c r="B1070" s="4">
        <v>0</v>
      </c>
      <c r="C1070" s="4">
        <v>0</v>
      </c>
      <c r="D1070" s="4">
        <v>0</v>
      </c>
      <c r="E1070" s="4">
        <v>0</v>
      </c>
      <c r="F1070" s="4">
        <v>1.787123045493955E-2</v>
      </c>
      <c r="G1070" s="4">
        <v>0</v>
      </c>
    </row>
    <row r="1071" spans="1:7">
      <c r="A1071" s="2">
        <v>44082</v>
      </c>
      <c r="B1071" s="4">
        <v>-1.224413849714923E-2</v>
      </c>
      <c r="C1071" s="4">
        <v>-1.926921959324646E-3</v>
      </c>
      <c r="D1071" s="4">
        <v>-5.5621967215540016E-3</v>
      </c>
      <c r="E1071" s="4">
        <v>-5.5899821007964201E-3</v>
      </c>
      <c r="F1071" s="4">
        <v>-2.530337087062462E-2</v>
      </c>
      <c r="G1071" s="4">
        <v>-1.221012963878931E-2</v>
      </c>
    </row>
    <row r="1072" spans="1:7">
      <c r="A1072" s="2">
        <v>44083</v>
      </c>
      <c r="B1072" s="4">
        <v>1.8672395798317701E-2</v>
      </c>
      <c r="C1072" s="4">
        <v>9.7082565547186306E-3</v>
      </c>
      <c r="D1072" s="4">
        <v>7.8546515860813404E-3</v>
      </c>
      <c r="E1072" s="4">
        <v>3.4978139046084163E-2</v>
      </c>
      <c r="F1072" s="4">
        <v>1.430466001396935E-2</v>
      </c>
      <c r="G1072" s="4">
        <v>9.8888265666592368E-3</v>
      </c>
    </row>
    <row r="1073" spans="1:7">
      <c r="A1073" s="2">
        <v>44084</v>
      </c>
      <c r="B1073" s="4">
        <v>-1.1706584925186499E-2</v>
      </c>
      <c r="C1073" s="4">
        <v>-3.2231430104036059E-3</v>
      </c>
      <c r="D1073" s="4">
        <v>-4.7238766793363807E-3</v>
      </c>
      <c r="E1073" s="4">
        <v>-2.2329492369978169E-2</v>
      </c>
      <c r="F1073" s="4">
        <v>7.0514612511847208E-3</v>
      </c>
      <c r="G1073" s="4">
        <v>-1.2239809841526171E-2</v>
      </c>
    </row>
    <row r="1074" spans="1:7">
      <c r="A1074" s="2">
        <v>44085</v>
      </c>
      <c r="B1074" s="4">
        <v>9.9751029262959978E-3</v>
      </c>
      <c r="C1074" s="4">
        <v>-5.4860052924876612E-5</v>
      </c>
      <c r="D1074" s="4">
        <v>2.017340717075156E-3</v>
      </c>
      <c r="E1074" s="4">
        <v>-6.1728178244191412E-4</v>
      </c>
      <c r="F1074" s="4">
        <v>-1.19295353419917E-2</v>
      </c>
      <c r="G1074" s="4">
        <v>-5.5763361235081632E-3</v>
      </c>
    </row>
    <row r="1075" spans="1:7">
      <c r="A1075" s="2">
        <v>44088</v>
      </c>
      <c r="B1075" s="4">
        <v>5.4012272370937966E-3</v>
      </c>
      <c r="C1075" s="4">
        <v>7.8925868210057981E-3</v>
      </c>
      <c r="D1075" s="4">
        <v>-1.0659097015864869E-3</v>
      </c>
      <c r="E1075" s="4">
        <v>2.7794837456692308E-2</v>
      </c>
      <c r="F1075" s="4">
        <v>1.7585354605661459E-2</v>
      </c>
      <c r="G1075" s="4">
        <v>2.4423672834608331E-2</v>
      </c>
    </row>
    <row r="1076" spans="1:7">
      <c r="A1076" s="2">
        <v>44089</v>
      </c>
      <c r="B1076" s="4">
        <v>6.4464740697087741E-3</v>
      </c>
      <c r="C1076" s="4">
        <v>-2.392748071492035E-3</v>
      </c>
      <c r="D1076" s="4">
        <v>2.726686371046005E-3</v>
      </c>
      <c r="E1076" s="4">
        <v>1.9230585553742911E-2</v>
      </c>
      <c r="F1076" s="4">
        <v>1.031719645238072E-2</v>
      </c>
      <c r="G1076" s="4">
        <v>1.204223196073562E-2</v>
      </c>
    </row>
    <row r="1077" spans="1:7">
      <c r="A1077" s="2">
        <v>44090</v>
      </c>
      <c r="B1077" s="4">
        <v>0</v>
      </c>
      <c r="C1077" s="4">
        <v>2.8345831622316191E-3</v>
      </c>
      <c r="D1077" s="4">
        <v>0</v>
      </c>
      <c r="E1077" s="4">
        <v>5.8963230064190686E-3</v>
      </c>
      <c r="F1077" s="4">
        <v>3.5742458741472301E-3</v>
      </c>
      <c r="G1077" s="4">
        <v>5.288579500155377E-3</v>
      </c>
    </row>
    <row r="1078" spans="1:7">
      <c r="A1078" s="2">
        <v>44091</v>
      </c>
      <c r="B1078" s="4">
        <v>1.372720519799087E-3</v>
      </c>
      <c r="C1078" s="4">
        <v>-5.489995652194879E-3</v>
      </c>
      <c r="D1078" s="4">
        <v>-1.0638287764576091E-3</v>
      </c>
      <c r="E1078" s="4">
        <v>-1.8757264518052371E-2</v>
      </c>
      <c r="F1078" s="4">
        <v>-1.5772137494843411E-2</v>
      </c>
      <c r="G1078" s="4">
        <v>-1.9488449157045059E-2</v>
      </c>
    </row>
    <row r="1079" spans="1:7">
      <c r="A1079" s="2">
        <v>44092</v>
      </c>
      <c r="B1079" s="4">
        <v>-8.0720975777688331E-3</v>
      </c>
      <c r="C1079" s="4">
        <v>1.3117087099276949E-3</v>
      </c>
      <c r="D1079" s="4">
        <v>-2.4851220293728988E-3</v>
      </c>
      <c r="E1079" s="4">
        <v>-1.1946218574072629E-3</v>
      </c>
      <c r="F1079" s="4">
        <v>-5.9446769294416724E-3</v>
      </c>
      <c r="G1079" s="4">
        <v>-2.2557933023577111E-2</v>
      </c>
    </row>
    <row r="1080" spans="1:7">
      <c r="A1080" s="2">
        <v>44095</v>
      </c>
      <c r="B1080" s="4">
        <v>-2.5333773858131851E-2</v>
      </c>
      <c r="C1080" s="4">
        <v>-2.0087296599797019E-2</v>
      </c>
      <c r="D1080" s="4">
        <v>-8.0677654154444056E-3</v>
      </c>
      <c r="E1080" s="4">
        <v>-8.3731762632757167E-3</v>
      </c>
      <c r="F1080" s="4">
        <v>-3.0941202679056201E-2</v>
      </c>
      <c r="G1080" s="4">
        <v>-3.00650994986289E-2</v>
      </c>
    </row>
    <row r="1081" spans="1:7">
      <c r="A1081" s="2">
        <v>44096</v>
      </c>
      <c r="B1081" s="4">
        <v>-3.1506320595164888E-4</v>
      </c>
      <c r="C1081" s="4">
        <v>-4.8463143675961939E-3</v>
      </c>
      <c r="D1081" s="4">
        <v>3.46835675851076E-3</v>
      </c>
      <c r="E1081" s="4">
        <v>5.4280299932769624E-3</v>
      </c>
      <c r="F1081" s="4">
        <v>9.1226227102731983E-3</v>
      </c>
      <c r="G1081" s="4">
        <v>1.196137481931081E-2</v>
      </c>
    </row>
    <row r="1082" spans="1:7">
      <c r="A1082" s="2">
        <v>44097</v>
      </c>
      <c r="B1082" s="4">
        <v>-8.3517407549820177E-3</v>
      </c>
      <c r="C1082" s="4">
        <v>-2.1606497297661061E-2</v>
      </c>
      <c r="D1082" s="4">
        <v>-1.013089774265785E-2</v>
      </c>
      <c r="E1082" s="4">
        <v>-8.9979936190353049E-3</v>
      </c>
      <c r="F1082" s="4">
        <v>4.5200256896174018E-3</v>
      </c>
      <c r="G1082" s="4">
        <v>-3.0121786830532571E-2</v>
      </c>
    </row>
    <row r="1083" spans="1:7">
      <c r="A1083" s="2">
        <v>44098</v>
      </c>
      <c r="B1083" s="4">
        <v>-9.5345047738959465E-4</v>
      </c>
      <c r="C1083" s="4">
        <v>3.7188007336859119E-3</v>
      </c>
      <c r="D1083" s="4">
        <v>6.0204695966281641E-4</v>
      </c>
      <c r="E1083" s="4">
        <v>-4.8427759159508374E-3</v>
      </c>
      <c r="F1083" s="4">
        <v>-1.5616732971182819E-2</v>
      </c>
      <c r="G1083" s="4">
        <v>5.3726993986011884E-3</v>
      </c>
    </row>
    <row r="1084" spans="1:7">
      <c r="A1084" s="2">
        <v>44099</v>
      </c>
      <c r="B1084" s="4">
        <v>3.340327609486549E-3</v>
      </c>
      <c r="C1084" s="4">
        <v>-2.8499771605223771E-3</v>
      </c>
      <c r="D1084" s="4">
        <v>-1.804839225845956E-3</v>
      </c>
      <c r="E1084" s="4">
        <v>2.1897676058426629E-2</v>
      </c>
      <c r="F1084" s="4">
        <v>8.0667669490677163E-3</v>
      </c>
      <c r="G1084" s="4">
        <v>2.0622531590209329E-2</v>
      </c>
    </row>
    <row r="1085" spans="1:7">
      <c r="A1085" s="2">
        <v>44102</v>
      </c>
      <c r="B1085" s="4">
        <v>1.5060267977256009E-2</v>
      </c>
      <c r="C1085" s="4">
        <v>1.0060560662364271E-2</v>
      </c>
      <c r="D1085" s="4">
        <v>6.5098151601352683E-3</v>
      </c>
      <c r="E1085" s="4">
        <v>4.5238180886385093E-2</v>
      </c>
      <c r="F1085" s="4">
        <v>2.3472851801002111E-2</v>
      </c>
      <c r="G1085" s="4">
        <v>2.046346890829898E-2</v>
      </c>
    </row>
    <row r="1086" spans="1:7">
      <c r="A1086" s="2">
        <v>44103</v>
      </c>
      <c r="B1086" s="4">
        <v>-1.093378982826243E-3</v>
      </c>
      <c r="C1086" s="4">
        <v>8.4324024838580147E-3</v>
      </c>
      <c r="D1086" s="4">
        <v>8.3846647594110202E-4</v>
      </c>
      <c r="E1086" s="4">
        <v>2.3918250482374281E-2</v>
      </c>
      <c r="F1086" s="4">
        <v>-3.1274155648998159E-3</v>
      </c>
      <c r="G1086" s="4">
        <v>-7.18883749520971E-3</v>
      </c>
    </row>
    <row r="1087" spans="1:7">
      <c r="A1087" s="2">
        <v>44104</v>
      </c>
      <c r="B1087" s="4">
        <v>-4.8467658960628102E-3</v>
      </c>
      <c r="C1087" s="4">
        <v>-6.0048673301443811E-3</v>
      </c>
      <c r="D1087" s="4">
        <v>4.0685899936412362E-3</v>
      </c>
      <c r="E1087" s="4">
        <v>2.836469312078083E-2</v>
      </c>
      <c r="F1087" s="4">
        <v>1.3333289451848531E-2</v>
      </c>
      <c r="G1087" s="4">
        <v>3.0488247711077938E-3</v>
      </c>
    </row>
    <row r="1088" spans="1:7">
      <c r="A1088" s="2">
        <v>44105</v>
      </c>
      <c r="B1088" s="4">
        <v>5.8130366334305794E-3</v>
      </c>
      <c r="C1088" s="4">
        <v>8.9205164555774541E-3</v>
      </c>
      <c r="D1088" s="4">
        <v>3.4358262587386168E-3</v>
      </c>
      <c r="E1088" s="4">
        <v>3.244996716174664E-2</v>
      </c>
      <c r="F1088" s="4">
        <v>2.0640308183461631E-3</v>
      </c>
      <c r="G1088" s="4">
        <v>2.0010052250739149E-2</v>
      </c>
    </row>
    <row r="1089" spans="1:7">
      <c r="A1089" s="2">
        <v>44106</v>
      </c>
      <c r="B1089" s="4">
        <v>-2.0305720948933241E-3</v>
      </c>
      <c r="C1089" s="4">
        <v>-8.9537585250054619E-4</v>
      </c>
      <c r="D1089" s="4">
        <v>0</v>
      </c>
      <c r="E1089" s="4">
        <v>-5.2378127321606183E-4</v>
      </c>
      <c r="F1089" s="4">
        <v>-7.2090313644919144E-3</v>
      </c>
      <c r="G1089" s="4">
        <v>1.725852238866854E-2</v>
      </c>
    </row>
    <row r="1090" spans="1:7">
      <c r="A1090" s="2">
        <v>44109</v>
      </c>
      <c r="B1090" s="4">
        <v>1.5182440671728911E-2</v>
      </c>
      <c r="C1090" s="4">
        <v>4.8729159218812157E-3</v>
      </c>
      <c r="D1090" s="4">
        <v>7.5151155143518E-3</v>
      </c>
      <c r="E1090" s="4">
        <v>4.5597479102556633E-2</v>
      </c>
      <c r="F1090" s="4">
        <v>1.2448120465286211E-2</v>
      </c>
      <c r="G1090" s="4">
        <v>5.7368917948512621E-3</v>
      </c>
    </row>
    <row r="1091" spans="1:7">
      <c r="A1091" s="2">
        <v>44110</v>
      </c>
      <c r="B1091" s="4">
        <v>-1.0638409766947301E-2</v>
      </c>
      <c r="C1091" s="4">
        <v>-1.1760774579356309E-2</v>
      </c>
      <c r="D1091" s="4">
        <v>-2.250099176184905E-3</v>
      </c>
      <c r="E1091" s="4">
        <v>7.017519357902513E-3</v>
      </c>
      <c r="F1091" s="4">
        <v>4.6106634465827856E-3</v>
      </c>
      <c r="G1091" s="4">
        <v>-6.5537244795091931E-3</v>
      </c>
    </row>
    <row r="1092" spans="1:7">
      <c r="A1092" s="2">
        <v>44111</v>
      </c>
      <c r="B1092" s="4">
        <v>8.5710096209694608E-3</v>
      </c>
      <c r="C1092" s="4">
        <v>-4.5122295362476361E-4</v>
      </c>
      <c r="D1092" s="4">
        <v>3.5607725583832739E-3</v>
      </c>
      <c r="E1092" s="4">
        <v>4.9776030715787511E-2</v>
      </c>
      <c r="F1092" s="4">
        <v>-5.0995556198796255E-4</v>
      </c>
      <c r="G1092" s="4">
        <v>1.465886681111916E-3</v>
      </c>
    </row>
    <row r="1093" spans="1:7">
      <c r="A1093" s="2">
        <v>44112</v>
      </c>
      <c r="B1093" s="4">
        <v>6.9529736209537063E-3</v>
      </c>
      <c r="C1093" s="4">
        <v>3.5549310375408978E-3</v>
      </c>
      <c r="D1093" s="4">
        <v>2.2463307075322181E-3</v>
      </c>
      <c r="E1093" s="4">
        <v>-9.4840646501725967E-4</v>
      </c>
      <c r="F1093" s="4">
        <v>8.1632573621466253E-3</v>
      </c>
      <c r="G1093" s="4">
        <v>1.6711502820587091E-2</v>
      </c>
    </row>
    <row r="1094" spans="1:7">
      <c r="A1094" s="2">
        <v>44113</v>
      </c>
      <c r="B1094" s="4">
        <v>7.8257700839505784E-3</v>
      </c>
      <c r="C1094" s="4">
        <v>1.8161347296547611E-2</v>
      </c>
      <c r="D1094" s="4">
        <v>2.241296015467853E-3</v>
      </c>
      <c r="E1094" s="4">
        <v>1.566216523525665E-2</v>
      </c>
      <c r="F1094" s="4">
        <v>8.8562365907649543E-3</v>
      </c>
      <c r="G1094" s="4">
        <v>-3.9592016118539242E-3</v>
      </c>
    </row>
    <row r="1095" spans="1:7">
      <c r="A1095" s="2">
        <v>44116</v>
      </c>
      <c r="B1095" s="4">
        <v>5.785498475075368E-3</v>
      </c>
      <c r="C1095" s="4">
        <v>-2.8716825005673519E-3</v>
      </c>
      <c r="D1095" s="4">
        <v>5.0620991654339864E-3</v>
      </c>
      <c r="E1095" s="4">
        <v>-2.0560859402993459E-2</v>
      </c>
      <c r="F1095" s="4">
        <v>1.2791626533569019E-2</v>
      </c>
      <c r="G1095" s="4">
        <v>4.6976927900499446E-3</v>
      </c>
    </row>
    <row r="1096" spans="1:7">
      <c r="A1096" s="2">
        <v>44117</v>
      </c>
      <c r="B1096" s="4">
        <v>-1.120174269900975E-2</v>
      </c>
      <c r="C1096" s="4">
        <v>-1.5728823528417531E-2</v>
      </c>
      <c r="D1096" s="4">
        <v>-4.4505618739331121E-3</v>
      </c>
      <c r="E1096" s="4">
        <v>-3.3394493695178E-3</v>
      </c>
      <c r="F1096" s="4">
        <v>4.9530602364100673E-4</v>
      </c>
      <c r="G1096" s="4">
        <v>-1.714436884581871E-2</v>
      </c>
    </row>
    <row r="1097" spans="1:7">
      <c r="A1097" s="2">
        <v>44118</v>
      </c>
      <c r="B1097" s="4">
        <v>-1.6841622076319009E-3</v>
      </c>
      <c r="C1097" s="4">
        <v>3.094772946095059E-3</v>
      </c>
      <c r="D1097" s="4">
        <v>-2.470557515784066E-3</v>
      </c>
      <c r="E1097" s="4">
        <v>1.196717044750417E-2</v>
      </c>
      <c r="F1097" s="4">
        <v>-1.980243268145498E-3</v>
      </c>
      <c r="G1097" s="4">
        <v>-1.2197876383778009E-2</v>
      </c>
    </row>
    <row r="1098" spans="1:7">
      <c r="A1098" s="2">
        <v>44119</v>
      </c>
      <c r="B1098" s="4">
        <v>-1.1807875536071429E-2</v>
      </c>
      <c r="C1098" s="4">
        <v>3.6461203842848011E-3</v>
      </c>
      <c r="D1098" s="4">
        <v>-7.0789146922611845E-4</v>
      </c>
      <c r="E1098" s="4">
        <v>-7.5683794291777629E-3</v>
      </c>
      <c r="F1098" s="4">
        <v>-1.1160733292297611E-2</v>
      </c>
      <c r="G1098" s="4">
        <v>5.1864087241166867E-3</v>
      </c>
    </row>
    <row r="1099" spans="1:7">
      <c r="A1099" s="2">
        <v>44120</v>
      </c>
      <c r="B1099" s="4">
        <v>4.6553488096767737E-3</v>
      </c>
      <c r="C1099" s="4">
        <v>-3.4652086045857682E-3</v>
      </c>
      <c r="D1099" s="4">
        <v>-1.18054994380079E-3</v>
      </c>
      <c r="E1099" s="4">
        <v>-4.2897378020751997E-3</v>
      </c>
      <c r="F1099" s="4">
        <v>1.0283417566992361E-2</v>
      </c>
      <c r="G1099" s="4">
        <v>-7.1252441008289313E-3</v>
      </c>
    </row>
    <row r="1100" spans="1:7">
      <c r="A1100" s="2">
        <v>44123</v>
      </c>
      <c r="B1100" s="4">
        <v>-3.7070472707319002E-3</v>
      </c>
      <c r="C1100" s="4">
        <v>5.0474669854327914E-4</v>
      </c>
      <c r="D1100" s="4">
        <v>-3.5441547294465798E-3</v>
      </c>
      <c r="E1100" s="4">
        <v>-7.6594211481251229E-3</v>
      </c>
      <c r="F1100" s="4">
        <v>-7.8202243360266932E-3</v>
      </c>
      <c r="G1100" s="4">
        <v>-1.5590451106044959E-2</v>
      </c>
    </row>
    <row r="1101" spans="1:7">
      <c r="A1101" s="2">
        <v>44124</v>
      </c>
      <c r="B1101" s="4">
        <v>4.9611637987632129E-3</v>
      </c>
      <c r="C1101" s="4">
        <v>4.8209014703401998E-3</v>
      </c>
      <c r="D1101" s="4">
        <v>3.556760438777173E-3</v>
      </c>
      <c r="E1101" s="4">
        <v>2.0260613265588031E-2</v>
      </c>
      <c r="F1101" s="4">
        <v>-6.8810590473900044E-3</v>
      </c>
      <c r="G1101" s="4">
        <v>7.1644420763530281E-3</v>
      </c>
    </row>
    <row r="1102" spans="1:7">
      <c r="A1102" s="2">
        <v>44125</v>
      </c>
      <c r="B1102" s="4">
        <v>-4.782461317978437E-3</v>
      </c>
      <c r="C1102" s="4">
        <v>7.5314148034344441E-3</v>
      </c>
      <c r="D1102" s="4">
        <v>-1.1767968032316829E-4</v>
      </c>
      <c r="E1102" s="4">
        <v>-4.3498852180624881E-2</v>
      </c>
      <c r="F1102" s="4">
        <v>-1.2597439856523169E-3</v>
      </c>
      <c r="G1102" s="4">
        <v>-2.99496366909402E-3</v>
      </c>
    </row>
    <row r="1103" spans="1:7">
      <c r="A1103" s="2">
        <v>44126</v>
      </c>
      <c r="B1103" s="4">
        <v>7.7508187850194865E-4</v>
      </c>
      <c r="C1103" s="4">
        <v>-9.8006877776427581E-3</v>
      </c>
      <c r="D1103" s="4">
        <v>1.7728638860659009E-3</v>
      </c>
      <c r="E1103" s="4">
        <v>-3.4601472029547331E-3</v>
      </c>
      <c r="F1103" s="4">
        <v>-5.5499804260989993E-3</v>
      </c>
      <c r="G1103" s="4">
        <v>-1.253919834576234E-4</v>
      </c>
    </row>
    <row r="1104" spans="1:7">
      <c r="A1104" s="2">
        <v>44127</v>
      </c>
      <c r="B1104" s="4">
        <v>6.5055809388352426E-3</v>
      </c>
      <c r="C1104" s="4">
        <v>-1.062475196895396E-3</v>
      </c>
      <c r="D1104" s="4">
        <v>1.179363045351822E-3</v>
      </c>
      <c r="E1104" s="4">
        <v>2.9761800482355221E-3</v>
      </c>
      <c r="F1104" s="4">
        <v>2.5368415389004362E-3</v>
      </c>
      <c r="G1104" s="4">
        <v>6.0092083868061863E-3</v>
      </c>
    </row>
    <row r="1105" spans="1:7">
      <c r="A1105" s="2">
        <v>44130</v>
      </c>
      <c r="B1105" s="4">
        <v>-1.8005475440601711E-2</v>
      </c>
      <c r="C1105" s="4">
        <v>-5.0378604007006444E-4</v>
      </c>
      <c r="D1105" s="4">
        <v>-8.8367417180102992E-3</v>
      </c>
      <c r="E1105" s="4">
        <v>-2.0771537828771058E-2</v>
      </c>
      <c r="F1105" s="4">
        <v>-1.7965563670259921E-2</v>
      </c>
      <c r="G1105" s="4">
        <v>-1.4310574713351509E-2</v>
      </c>
    </row>
    <row r="1106" spans="1:7">
      <c r="A1106" s="2">
        <v>44131</v>
      </c>
      <c r="B1106" s="4">
        <v>-7.8357147914028813E-3</v>
      </c>
      <c r="C1106" s="4">
        <v>2.6323226696718378E-3</v>
      </c>
      <c r="D1106" s="4">
        <v>4.7536927535207768E-4</v>
      </c>
      <c r="E1106" s="4">
        <v>-7.5757808485790168E-3</v>
      </c>
      <c r="F1106" s="4">
        <v>4.2514067248560217E-3</v>
      </c>
      <c r="G1106" s="4">
        <v>-1.6033376466182969E-2</v>
      </c>
    </row>
    <row r="1107" spans="1:7">
      <c r="A1107" s="2">
        <v>44132</v>
      </c>
      <c r="B1107" s="4">
        <v>-2.9853220499614811E-2</v>
      </c>
      <c r="C1107" s="4">
        <v>-1.6143443864798379E-2</v>
      </c>
      <c r="D1107" s="4">
        <v>-8.3175982361899381E-3</v>
      </c>
      <c r="E1107" s="4">
        <v>-1.526722283149584E-2</v>
      </c>
      <c r="F1107" s="4">
        <v>-2.8608028413647731E-2</v>
      </c>
      <c r="G1107" s="4">
        <v>-2.3864500880271811E-2</v>
      </c>
    </row>
    <row r="1108" spans="1:7">
      <c r="A1108" s="2">
        <v>44133</v>
      </c>
      <c r="B1108" s="4">
        <v>4.7216392640783136E-3</v>
      </c>
      <c r="C1108" s="4">
        <v>-4.1447281331413732E-3</v>
      </c>
      <c r="D1108" s="4">
        <v>2.8756239885638908E-3</v>
      </c>
      <c r="E1108" s="4">
        <v>2.0671865805711679E-2</v>
      </c>
      <c r="F1108" s="4">
        <v>-3.433731273625229E-3</v>
      </c>
      <c r="G1108" s="4">
        <v>1.3407049919639921E-2</v>
      </c>
    </row>
    <row r="1109" spans="1:7">
      <c r="A1109" s="2">
        <v>44134</v>
      </c>
      <c r="B1109" s="4">
        <v>-5.1855327633226764E-3</v>
      </c>
      <c r="C1109" s="4">
        <v>4.5610209783129019E-3</v>
      </c>
      <c r="D1109" s="4">
        <v>2.1501620297257329E-3</v>
      </c>
      <c r="E1109" s="4">
        <v>-9.62036921314946E-3</v>
      </c>
      <c r="F1109" s="4">
        <v>-8.4813066182520824E-3</v>
      </c>
      <c r="G1109" s="4">
        <v>-6.6150054854819951E-3</v>
      </c>
    </row>
    <row r="1110" spans="1:7">
      <c r="A1110" s="2">
        <v>44137</v>
      </c>
      <c r="B1110" s="4">
        <v>1.3031305054885591E-2</v>
      </c>
      <c r="C1110" s="4">
        <v>9.7049190890139414E-3</v>
      </c>
      <c r="D1110" s="4">
        <v>2.3826944886566892E-3</v>
      </c>
      <c r="E1110" s="4">
        <v>1.7893751767391611E-2</v>
      </c>
      <c r="F1110" s="4">
        <v>1.924622356695704E-2</v>
      </c>
      <c r="G1110" s="4">
        <v>2.389365387173514E-2</v>
      </c>
    </row>
    <row r="1111" spans="1:7">
      <c r="A1111" s="2">
        <v>44138</v>
      </c>
      <c r="B1111" s="4">
        <v>2.6210148333988489E-2</v>
      </c>
      <c r="C1111" s="4">
        <v>5.6769967177008329E-3</v>
      </c>
      <c r="D1111" s="4">
        <v>8.6002910054197024E-3</v>
      </c>
      <c r="E1111" s="4">
        <v>1.205420311444594E-2</v>
      </c>
      <c r="F1111" s="4">
        <v>2.5963751272941371E-2</v>
      </c>
      <c r="G1111" s="4">
        <v>1.9255056790453921E-2</v>
      </c>
    </row>
    <row r="1112" spans="1:7">
      <c r="A1112" s="2">
        <v>44139</v>
      </c>
      <c r="B1112" s="4">
        <v>1.0968203576991581E-2</v>
      </c>
      <c r="C1112" s="4">
        <v>-5.5885784568443508E-4</v>
      </c>
      <c r="D1112" s="4">
        <v>9.3562692949658022E-3</v>
      </c>
      <c r="E1112" s="4">
        <v>-1.2903182458472551E-2</v>
      </c>
      <c r="F1112" s="4">
        <v>2.2494915443312721E-2</v>
      </c>
      <c r="G1112" s="4">
        <v>1.751833981223694E-3</v>
      </c>
    </row>
    <row r="1113" spans="1:7">
      <c r="A1113" s="2">
        <v>44140</v>
      </c>
      <c r="B1113" s="4">
        <v>2.402368675244726E-2</v>
      </c>
      <c r="C1113" s="4">
        <v>2.29839234046707E-2</v>
      </c>
      <c r="D1113" s="4">
        <v>3.5198263710227722E-3</v>
      </c>
      <c r="E1113" s="4">
        <v>7.0387185602644786E-2</v>
      </c>
      <c r="F1113" s="4">
        <v>1.14999771118165E-2</v>
      </c>
      <c r="G1113" s="4">
        <v>4.7456578062299304E-3</v>
      </c>
    </row>
    <row r="1114" spans="1:7">
      <c r="A1114" s="2">
        <v>44141</v>
      </c>
      <c r="B1114" s="4">
        <v>2.1189241871528708E-3</v>
      </c>
      <c r="C1114" s="4">
        <v>1.4213621387162421E-3</v>
      </c>
      <c r="D1114" s="4">
        <v>-3.5074806481416592E-3</v>
      </c>
      <c r="E1114" s="4">
        <v>7.5152394095527866E-3</v>
      </c>
      <c r="F1114" s="4">
        <v>-3.4601926054458332E-3</v>
      </c>
      <c r="G1114" s="4">
        <v>-6.8363563700141183E-3</v>
      </c>
    </row>
    <row r="1115" spans="1:7">
      <c r="A1115" s="2">
        <v>44144</v>
      </c>
      <c r="B1115" s="4">
        <v>2.91497962990479E-2</v>
      </c>
      <c r="C1115" s="4">
        <v>-4.4270978231716329E-2</v>
      </c>
      <c r="D1115" s="4">
        <v>7.625978816009793E-3</v>
      </c>
      <c r="E1115" s="4">
        <v>1.864795467996228E-3</v>
      </c>
      <c r="F1115" s="4">
        <v>2.1329380378491299E-2</v>
      </c>
      <c r="G1115" s="4">
        <v>3.5419118258769089E-2</v>
      </c>
    </row>
    <row r="1116" spans="1:7">
      <c r="A1116" s="2">
        <v>44145</v>
      </c>
      <c r="B1116" s="4">
        <v>8.951946084791107E-3</v>
      </c>
      <c r="C1116" s="4">
        <v>3.3127817282887499E-3</v>
      </c>
      <c r="D1116" s="4">
        <v>-1.397089381656724E-3</v>
      </c>
      <c r="E1116" s="4">
        <v>-1.489059582835417E-2</v>
      </c>
      <c r="F1116" s="4">
        <v>-2.5255000189901119E-2</v>
      </c>
      <c r="G1116" s="4">
        <v>1.4626107385603101E-2</v>
      </c>
    </row>
    <row r="1117" spans="1:7">
      <c r="A1117" s="2">
        <v>44146</v>
      </c>
      <c r="B1117" s="4">
        <v>8.4365144917903923E-3</v>
      </c>
      <c r="C1117" s="4">
        <v>-4.3265954103411941E-3</v>
      </c>
      <c r="D1117" s="4">
        <v>-3.500965320724081E-4</v>
      </c>
      <c r="E1117" s="4">
        <v>3.212081419714008E-2</v>
      </c>
      <c r="F1117" s="4">
        <v>1.046342775358622E-2</v>
      </c>
      <c r="G1117" s="4">
        <v>3.8120301164610289E-3</v>
      </c>
    </row>
    <row r="1118" spans="1:7">
      <c r="A1118" s="2">
        <v>44147</v>
      </c>
      <c r="B1118" s="4">
        <v>-1.4568161914652159E-2</v>
      </c>
      <c r="C1118" s="4">
        <v>6.0606795561708449E-3</v>
      </c>
      <c r="D1118" s="4">
        <v>-6.7653952090310776E-3</v>
      </c>
      <c r="E1118" s="4">
        <v>-1.144156416774955E-2</v>
      </c>
      <c r="F1118" s="4">
        <v>-3.4517554143352891E-3</v>
      </c>
      <c r="G1118" s="4">
        <v>-1.305487576530839E-2</v>
      </c>
    </row>
    <row r="1119" spans="1:7">
      <c r="A1119" s="2">
        <v>44148</v>
      </c>
      <c r="B1119" s="4">
        <v>1.536907803919552E-2</v>
      </c>
      <c r="C1119" s="4">
        <v>6.8197141535322192E-3</v>
      </c>
      <c r="D1119" s="4">
        <v>3.4058427557941422E-3</v>
      </c>
      <c r="E1119" s="4">
        <v>4.6297044877592342E-3</v>
      </c>
      <c r="F1119" s="4">
        <v>9.8963179958966307E-4</v>
      </c>
      <c r="G1119" s="4">
        <v>2.6695426901093718E-2</v>
      </c>
    </row>
    <row r="1120" spans="1:7">
      <c r="A1120" s="2">
        <v>44151</v>
      </c>
      <c r="B1120" s="4">
        <v>1.0378815585379449E-2</v>
      </c>
      <c r="C1120" s="4">
        <v>-5.6501272398312707E-5</v>
      </c>
      <c r="D1120" s="4">
        <v>5.6179653021315454E-3</v>
      </c>
      <c r="E1120" s="4">
        <v>5.0689709175253386E-3</v>
      </c>
      <c r="F1120" s="4">
        <v>1.532384480008475E-2</v>
      </c>
      <c r="G1120" s="4">
        <v>1.1243915421434769E-2</v>
      </c>
    </row>
    <row r="1121" spans="1:7">
      <c r="A1121" s="2">
        <v>44152</v>
      </c>
      <c r="B1121" s="4">
        <v>-9.9860802611173582E-4</v>
      </c>
      <c r="C1121" s="4">
        <v>-3.6691725592956641E-3</v>
      </c>
      <c r="D1121" s="4">
        <v>3.4913549291015761E-4</v>
      </c>
      <c r="E1121" s="4">
        <v>1.834014903867587E-3</v>
      </c>
      <c r="F1121" s="4">
        <v>-1.2172115269968311E-3</v>
      </c>
      <c r="G1121" s="4">
        <v>9.2651697512513564E-4</v>
      </c>
    </row>
    <row r="1122" spans="1:7">
      <c r="A1122" s="2">
        <v>44153</v>
      </c>
      <c r="B1122" s="4">
        <v>-5.2841422028693241E-3</v>
      </c>
      <c r="C1122" s="4">
        <v>-5.7223484806568914E-3</v>
      </c>
      <c r="D1122" s="4">
        <v>-1.8617837996480759E-3</v>
      </c>
      <c r="E1122" s="4">
        <v>-1.464516980681385E-2</v>
      </c>
      <c r="F1122" s="4">
        <v>4.6308176226932396E-3</v>
      </c>
      <c r="G1122" s="4">
        <v>-1.9439932163734411E-2</v>
      </c>
    </row>
    <row r="1123" spans="1:7">
      <c r="A1123" s="2">
        <v>44154</v>
      </c>
      <c r="B1123" s="4">
        <v>7.0352506694764116E-3</v>
      </c>
      <c r="C1123" s="4">
        <v>-1.8804594035273241E-3</v>
      </c>
      <c r="D1123" s="4">
        <v>3.3806419545552302E-3</v>
      </c>
      <c r="E1123" s="4">
        <v>1.4398417614897459E-2</v>
      </c>
      <c r="F1123" s="4">
        <v>-9.2188514522502096E-3</v>
      </c>
      <c r="G1123" s="4">
        <v>3.8941580077795912E-3</v>
      </c>
    </row>
    <row r="1124" spans="1:7">
      <c r="A1124" s="2">
        <v>44155</v>
      </c>
      <c r="B1124" s="4">
        <v>2.993924969092232E-3</v>
      </c>
      <c r="C1124" s="4">
        <v>3.0257979459697988E-3</v>
      </c>
      <c r="D1124" s="4">
        <v>-1.8587662671620819E-3</v>
      </c>
      <c r="E1124" s="4">
        <v>1.1446982129037719E-2</v>
      </c>
      <c r="F1124" s="4">
        <v>3.4279967954300439E-3</v>
      </c>
      <c r="G1124" s="4">
        <v>-5.4070818358380457E-3</v>
      </c>
    </row>
    <row r="1125" spans="1:7">
      <c r="A1125" s="2">
        <v>44158</v>
      </c>
      <c r="B1125" s="4">
        <v>-1.2792130539570621E-3</v>
      </c>
      <c r="C1125" s="4">
        <v>-1.9693816755572802E-2</v>
      </c>
      <c r="D1125" s="4">
        <v>1.513092220307044E-3</v>
      </c>
      <c r="E1125" s="4">
        <v>1.9013239051898889E-2</v>
      </c>
      <c r="F1125" s="4">
        <v>-9.7610824729554846E-4</v>
      </c>
      <c r="G1125" s="4">
        <v>1.890821473132354E-3</v>
      </c>
    </row>
    <row r="1126" spans="1:7">
      <c r="A1126" s="2">
        <v>44159</v>
      </c>
      <c r="B1126" s="4">
        <v>1.49442941480229E-2</v>
      </c>
      <c r="C1126" s="4">
        <v>-1.5328336846880061E-2</v>
      </c>
      <c r="D1126" s="4">
        <v>3.0215095673762349E-3</v>
      </c>
      <c r="E1126" s="4">
        <v>1.3771476473299019E-2</v>
      </c>
      <c r="F1126" s="4">
        <v>1.9540866599734089E-2</v>
      </c>
      <c r="G1126" s="4">
        <v>5.3085470950104963E-3</v>
      </c>
    </row>
    <row r="1127" spans="1:7">
      <c r="A1127" s="2">
        <v>44160</v>
      </c>
      <c r="B1127" s="4">
        <v>-1.261991956944986E-3</v>
      </c>
      <c r="C1127" s="4">
        <v>-4.7173673437250763E-4</v>
      </c>
      <c r="D1127" s="4">
        <v>-4.6358146482505802E-4</v>
      </c>
      <c r="E1127" s="4">
        <v>1.7090255904149251E-2</v>
      </c>
      <c r="F1127" s="4">
        <v>-2.3958381599670231E-3</v>
      </c>
      <c r="G1127" s="4">
        <v>5.8684629243010988E-4</v>
      </c>
    </row>
    <row r="1128" spans="1:7">
      <c r="A1128" s="2">
        <v>44161</v>
      </c>
      <c r="B1128" s="4">
        <v>0</v>
      </c>
      <c r="C1128" s="4">
        <v>0</v>
      </c>
      <c r="D1128" s="4">
        <v>0</v>
      </c>
      <c r="E1128" s="4">
        <v>0</v>
      </c>
      <c r="F1128" s="4">
        <v>-1.9211819771858261E-3</v>
      </c>
      <c r="G1128" s="4">
        <v>0</v>
      </c>
    </row>
    <row r="1129" spans="1:7">
      <c r="A1129" s="2">
        <v>44162</v>
      </c>
      <c r="B1129" s="4">
        <v>6.8801629988155533E-3</v>
      </c>
      <c r="C1129" s="4">
        <v>-1.0146901518740649E-2</v>
      </c>
      <c r="D1129" s="4">
        <v>1.6227231739567301E-3</v>
      </c>
      <c r="E1129" s="4">
        <v>1.637211274613937E-2</v>
      </c>
      <c r="F1129" s="4">
        <v>7.2184607109599952E-3</v>
      </c>
      <c r="G1129" s="4">
        <v>-4.4562552085709584E-3</v>
      </c>
    </row>
    <row r="1130" spans="1:7">
      <c r="A1130" s="2">
        <v>44165</v>
      </c>
      <c r="B1130" s="4">
        <v>-2.175440175946242E-2</v>
      </c>
      <c r="C1130" s="4">
        <v>-6.6749815960571723E-3</v>
      </c>
      <c r="D1130" s="4">
        <v>-1.040954846290854E-3</v>
      </c>
      <c r="E1130" s="4">
        <v>-2.5433590821616341E-3</v>
      </c>
      <c r="F1130" s="4">
        <v>-1.1466782972708089E-2</v>
      </c>
      <c r="G1130" s="4">
        <v>-1.048437711712946E-2</v>
      </c>
    </row>
    <row r="1131" spans="1:7">
      <c r="A1131" s="2">
        <v>44166</v>
      </c>
      <c r="B1131" s="4">
        <v>2.3521158831775409E-2</v>
      </c>
      <c r="C1131" s="4">
        <v>2.10595460814611E-2</v>
      </c>
      <c r="D1131" s="4">
        <v>2.5698650651595489E-3</v>
      </c>
      <c r="E1131" s="4">
        <v>-9.3497346796079794E-3</v>
      </c>
      <c r="F1131" s="4">
        <v>1.4499721088296891E-2</v>
      </c>
      <c r="G1131" s="4">
        <v>1.2857075668200929E-2</v>
      </c>
    </row>
    <row r="1132" spans="1:7">
      <c r="A1132" s="2">
        <v>44167</v>
      </c>
      <c r="B1132" s="4">
        <v>1.390454920930928E-4</v>
      </c>
      <c r="C1132" s="4">
        <v>7.52153069206285E-3</v>
      </c>
      <c r="D1132" s="4">
        <v>2.7843699599476861E-3</v>
      </c>
      <c r="E1132" s="4">
        <v>-9.0089362088259239E-3</v>
      </c>
      <c r="F1132" s="4">
        <v>-6.6698137768002042E-3</v>
      </c>
      <c r="G1132" s="4">
        <v>-7.8747343763978517E-3</v>
      </c>
    </row>
    <row r="1133" spans="1:7">
      <c r="A1133" s="2">
        <v>44168</v>
      </c>
      <c r="B1133" s="4">
        <v>1.671326167075327E-3</v>
      </c>
      <c r="C1133" s="4">
        <v>7.8735028103633642E-3</v>
      </c>
      <c r="D1133" s="4">
        <v>5.7828361383194249E-4</v>
      </c>
      <c r="E1133" s="4">
        <v>-6.9264677452289813E-3</v>
      </c>
      <c r="F1133" s="4">
        <v>3.836926726253465E-3</v>
      </c>
      <c r="G1133" s="4">
        <v>8.4113413606745624E-3</v>
      </c>
    </row>
    <row r="1134" spans="1:7">
      <c r="A1134" s="2">
        <v>44169</v>
      </c>
      <c r="B1134" s="4">
        <v>8.4804407178205032E-3</v>
      </c>
      <c r="C1134" s="4">
        <v>-2.8354275869303391E-3</v>
      </c>
      <c r="D1134" s="4">
        <v>4.1626020040406164E-3</v>
      </c>
      <c r="E1134" s="4">
        <v>3.0515563946900142E-3</v>
      </c>
      <c r="F1134" s="4">
        <v>1.911084930506179E-3</v>
      </c>
      <c r="G1134" s="4">
        <v>1.527231637783766E-2</v>
      </c>
    </row>
    <row r="1135" spans="1:7">
      <c r="A1135" s="2">
        <v>44172</v>
      </c>
      <c r="B1135" s="4">
        <v>-8.1334147473809404E-3</v>
      </c>
      <c r="C1135" s="4">
        <v>1.491406659816508E-2</v>
      </c>
      <c r="D1135" s="4">
        <v>-4.6090997988401661E-4</v>
      </c>
      <c r="E1135" s="4">
        <v>4.3458358971979472E-3</v>
      </c>
      <c r="F1135" s="4">
        <v>1.430647955548592E-3</v>
      </c>
      <c r="G1135" s="4">
        <v>-8.6783895127092725E-3</v>
      </c>
    </row>
    <row r="1136" spans="1:7">
      <c r="A1136" s="2">
        <v>44173</v>
      </c>
      <c r="B1136" s="4">
        <v>3.4744404651134708E-3</v>
      </c>
      <c r="C1136" s="4">
        <v>3.4879101862907991E-3</v>
      </c>
      <c r="D1136" s="4">
        <v>-8.0602468402335425E-4</v>
      </c>
      <c r="E1136" s="4">
        <v>2.6828205547063218E-2</v>
      </c>
      <c r="F1136" s="4">
        <v>3.8095201764787312E-3</v>
      </c>
      <c r="G1136" s="4">
        <v>-3.5017851554508539E-3</v>
      </c>
    </row>
    <row r="1137" spans="1:7">
      <c r="A1137" s="2">
        <v>44174</v>
      </c>
      <c r="B1137" s="4">
        <v>1.385056393804041E-3</v>
      </c>
      <c r="C1137" s="4">
        <v>-1.7094017094017141E-2</v>
      </c>
      <c r="D1137" s="4">
        <v>-1.49906913134612E-3</v>
      </c>
      <c r="E1137" s="4">
        <v>-2.444163387639986E-2</v>
      </c>
      <c r="F1137" s="4">
        <v>-3.3206686469433588E-3</v>
      </c>
      <c r="G1137" s="4">
        <v>-6.2082802924657843E-3</v>
      </c>
    </row>
    <row r="1138" spans="1:7">
      <c r="A1138" s="2">
        <v>44175</v>
      </c>
      <c r="B1138" s="4">
        <v>1.383255735919908E-3</v>
      </c>
      <c r="C1138" s="4">
        <v>-1.9130540930706319E-3</v>
      </c>
      <c r="D1138" s="4">
        <v>1.847323809022416E-3</v>
      </c>
      <c r="E1138" s="4">
        <v>1.511886573459975E-2</v>
      </c>
      <c r="F1138" s="4">
        <v>-5.2356310877307299E-3</v>
      </c>
      <c r="G1138" s="4">
        <v>-4.3613683979413231E-3</v>
      </c>
    </row>
    <row r="1139" spans="1:7">
      <c r="A1139" s="2">
        <v>44176</v>
      </c>
      <c r="B1139" s="4">
        <v>-3.038821068424014E-3</v>
      </c>
      <c r="C1139" s="4">
        <v>1.8586706605219221E-3</v>
      </c>
      <c r="D1139" s="4">
        <v>-1.0371146583919579E-3</v>
      </c>
      <c r="E1139" s="4">
        <v>5.5317702524801948E-3</v>
      </c>
      <c r="F1139" s="4">
        <v>-4.7847985953886058E-4</v>
      </c>
      <c r="G1139" s="4">
        <v>-9.4682630348730257E-4</v>
      </c>
    </row>
    <row r="1140" spans="1:7">
      <c r="A1140" s="2">
        <v>44179</v>
      </c>
      <c r="B1140" s="4">
        <v>6.1561031463663873E-4</v>
      </c>
      <c r="C1140" s="4">
        <v>-5.5076362500834364E-3</v>
      </c>
      <c r="D1140" s="4">
        <v>2.3075441534015079E-4</v>
      </c>
      <c r="E1140" s="4">
        <v>1.440687465903623E-2</v>
      </c>
      <c r="F1140" s="4">
        <v>7.1805423772888233E-3</v>
      </c>
      <c r="G1140" s="4">
        <v>-4.3848269577778654E-3</v>
      </c>
    </row>
    <row r="1141" spans="1:7">
      <c r="A1141" s="2">
        <v>44180</v>
      </c>
      <c r="B1141" s="4">
        <v>1.0205402795254731E-2</v>
      </c>
      <c r="C1141" s="4">
        <v>1.3990959829817349E-2</v>
      </c>
      <c r="D1141" s="4">
        <v>3.1142624901343559E-3</v>
      </c>
      <c r="E1141" s="4">
        <v>4.6783660196685339E-2</v>
      </c>
      <c r="F1141" s="4">
        <v>-2.376480144175241E-3</v>
      </c>
      <c r="G1141" s="4">
        <v>2.04717381996391E-2</v>
      </c>
    </row>
    <row r="1142" spans="1:7">
      <c r="A1142" s="2">
        <v>44181</v>
      </c>
      <c r="B1142" s="4">
        <v>3.8750815290518048E-3</v>
      </c>
      <c r="C1142" s="4">
        <v>5.5190953294457223E-3</v>
      </c>
      <c r="D1142" s="4">
        <v>-1.4950035567556921E-3</v>
      </c>
      <c r="E1142" s="4">
        <v>0</v>
      </c>
      <c r="F1142" s="4">
        <v>5.7170481439698939E-3</v>
      </c>
      <c r="G1142" s="4">
        <v>1.166175999624208E-3</v>
      </c>
    </row>
    <row r="1143" spans="1:7">
      <c r="A1143" s="2">
        <v>44182</v>
      </c>
      <c r="B1143" s="4">
        <v>7.0304357268580198E-3</v>
      </c>
      <c r="C1143" s="4">
        <v>1.052036398451062E-2</v>
      </c>
      <c r="D1143" s="4">
        <v>1.4917579080737651E-3</v>
      </c>
      <c r="E1143" s="4">
        <v>1.9951972570768639E-2</v>
      </c>
      <c r="F1143" s="4">
        <v>9.0004083948636016E-3</v>
      </c>
      <c r="G1143" s="4">
        <v>9.6693381195760431E-3</v>
      </c>
    </row>
    <row r="1144" spans="1:7">
      <c r="A1144" s="2">
        <v>44183</v>
      </c>
      <c r="B1144" s="4">
        <v>-5.2019234901377054E-3</v>
      </c>
      <c r="C1144" s="4">
        <v>-1.697425837012378E-3</v>
      </c>
      <c r="D1144" s="4">
        <v>8.0829808078131116E-4</v>
      </c>
      <c r="E1144" s="4">
        <v>1.36935122876134E-2</v>
      </c>
      <c r="F1144" s="4">
        <v>-1.8778877751842731E-3</v>
      </c>
      <c r="G1144" s="4">
        <v>-2.007616850166738E-2</v>
      </c>
    </row>
    <row r="1145" spans="1:7">
      <c r="A1145" s="2">
        <v>44186</v>
      </c>
      <c r="B1145" s="4">
        <v>-1.279780127080021E-2</v>
      </c>
      <c r="C1145" s="4">
        <v>-3.173869592184575E-3</v>
      </c>
      <c r="D1145" s="4">
        <v>-3.5763962910935199E-3</v>
      </c>
      <c r="E1145" s="4">
        <v>1.7367746531975699E-2</v>
      </c>
      <c r="F1145" s="4">
        <v>-6.5851076265863728E-3</v>
      </c>
      <c r="G1145" s="4">
        <v>-5.6518949144399588E-3</v>
      </c>
    </row>
    <row r="1146" spans="1:7">
      <c r="A1146" s="2">
        <v>44187</v>
      </c>
      <c r="B1146" s="4">
        <v>-2.508852883182366E-3</v>
      </c>
      <c r="C1146" s="4">
        <v>-7.9031120710656433E-3</v>
      </c>
      <c r="D1146" s="4">
        <v>1.273624980743016E-3</v>
      </c>
      <c r="E1146" s="4">
        <v>3.641884075521995E-2</v>
      </c>
      <c r="F1146" s="4">
        <v>1.420396690569703E-3</v>
      </c>
      <c r="G1146" s="4">
        <v>6.9863284431190831E-3</v>
      </c>
    </row>
    <row r="1147" spans="1:7">
      <c r="A1147" s="2">
        <v>44188</v>
      </c>
      <c r="B1147" s="4">
        <v>1.0760255357444629E-2</v>
      </c>
      <c r="C1147" s="4">
        <v>6.6478787712902498E-3</v>
      </c>
      <c r="D1147" s="4">
        <v>4.5097525455330967E-3</v>
      </c>
      <c r="E1147" s="4">
        <v>1.6105284215982341E-2</v>
      </c>
      <c r="F1147" s="4">
        <v>5.6737986476491642E-3</v>
      </c>
      <c r="G1147" s="4">
        <v>-6.4673674628654698E-3</v>
      </c>
    </row>
    <row r="1148" spans="1:7">
      <c r="A1148" s="2">
        <v>44189</v>
      </c>
      <c r="B1148" s="4">
        <v>4.1476920104588372E-4</v>
      </c>
      <c r="C1148" s="4">
        <v>3.9852674714226932E-3</v>
      </c>
      <c r="D1148" s="4">
        <v>2.07186970544937E-3</v>
      </c>
      <c r="E1148" s="4">
        <v>-1.8010835443974531E-3</v>
      </c>
      <c r="F1148" s="4">
        <v>-1.4104694875338719E-3</v>
      </c>
      <c r="G1148" s="4">
        <v>8.7550330836025925E-3</v>
      </c>
    </row>
    <row r="1149" spans="1:7">
      <c r="A1149" s="2">
        <v>44193</v>
      </c>
      <c r="B1149" s="4">
        <v>8.1537077416269366E-3</v>
      </c>
      <c r="C1149" s="4">
        <v>-3.6291429968693389E-3</v>
      </c>
      <c r="D1149" s="4">
        <v>1.263776969899544E-3</v>
      </c>
      <c r="E1149" s="4">
        <v>7.9393776825171791E-3</v>
      </c>
      <c r="F1149" s="4">
        <v>0</v>
      </c>
      <c r="G1149" s="4">
        <v>5.9607007032040924E-3</v>
      </c>
    </row>
    <row r="1150" spans="1:7">
      <c r="A1150" s="2">
        <v>44194</v>
      </c>
      <c r="B1150" s="4">
        <v>6.4427861904667871E-3</v>
      </c>
      <c r="C1150" s="4">
        <v>3.6423616481366938E-3</v>
      </c>
      <c r="D1150" s="4">
        <v>-1.262181853541211E-3</v>
      </c>
      <c r="E1150" s="4">
        <v>-9.6670314872252527E-3</v>
      </c>
      <c r="F1150" s="4">
        <v>5.649757086936269E-3</v>
      </c>
      <c r="G1150" s="4">
        <v>-8.5326764305713176E-3</v>
      </c>
    </row>
    <row r="1151" spans="1:7">
      <c r="A1151" s="2">
        <v>44195</v>
      </c>
      <c r="B1151" s="4">
        <v>1.3618512198585451E-3</v>
      </c>
      <c r="C1151" s="4">
        <v>7.655178894261816E-3</v>
      </c>
      <c r="D1151" s="4">
        <v>2.0681912905931021E-3</v>
      </c>
      <c r="E1151" s="4">
        <v>2.329455253204982E-2</v>
      </c>
      <c r="F1151" s="4">
        <v>1.4044371928687569E-3</v>
      </c>
      <c r="G1151" s="4">
        <v>5.4983700930264501E-3</v>
      </c>
    </row>
    <row r="1152" spans="1:7">
      <c r="A1152" s="2">
        <v>44196</v>
      </c>
      <c r="B1152" s="4">
        <v>-7.6166674138162804E-3</v>
      </c>
      <c r="C1152" s="4">
        <v>3.714145601823482E-3</v>
      </c>
      <c r="D1152" s="4">
        <v>8.0245201951090195E-4</v>
      </c>
      <c r="E1152" s="4">
        <v>-1.7674848695152789E-3</v>
      </c>
      <c r="F1152" s="4">
        <v>1.8700755805864939E-3</v>
      </c>
      <c r="G1152" s="4">
        <v>9.6292293471869073E-3</v>
      </c>
    </row>
    <row r="1153" spans="1:7">
      <c r="A1153" s="2">
        <v>44200</v>
      </c>
      <c r="B1153" s="4">
        <v>5.2081133500128107E-3</v>
      </c>
      <c r="C1153" s="4">
        <v>2.225836065887932E-2</v>
      </c>
      <c r="D1153" s="4">
        <v>-2.0618654192925412E-3</v>
      </c>
      <c r="E1153" s="4">
        <v>1.558076866817748E-2</v>
      </c>
      <c r="F1153" s="4">
        <v>-3.2664346163033819E-3</v>
      </c>
      <c r="G1153" s="4">
        <v>-3.2497394313339201E-2</v>
      </c>
    </row>
    <row r="1154" spans="1:7">
      <c r="A1154" s="2">
        <v>44201</v>
      </c>
      <c r="B1154" s="4">
        <v>1.0362820618686319E-2</v>
      </c>
      <c r="C1154" s="4">
        <v>2.9616260665272791E-3</v>
      </c>
      <c r="D1154" s="4">
        <v>3.4447186172981148E-4</v>
      </c>
      <c r="E1154" s="4">
        <v>2.126914890965215E-2</v>
      </c>
      <c r="F1154" s="4">
        <v>2.808963681082854E-3</v>
      </c>
      <c r="G1154" s="4">
        <v>1.4603268172377339E-3</v>
      </c>
    </row>
    <row r="1155" spans="1:7">
      <c r="A1155" s="2">
        <v>44202</v>
      </c>
      <c r="B1155" s="4">
        <v>1.147089676926805E-2</v>
      </c>
      <c r="C1155" s="4">
        <v>-1.6241052660387889E-2</v>
      </c>
      <c r="D1155" s="4">
        <v>-1.8361475166155381E-3</v>
      </c>
      <c r="E1155" s="4">
        <v>7.2038274082041553E-2</v>
      </c>
      <c r="F1155" s="4">
        <v>2.1008438904604802E-2</v>
      </c>
      <c r="G1155" s="4">
        <v>1.7012812931003209E-3</v>
      </c>
    </row>
    <row r="1156" spans="1:7">
      <c r="A1156" s="2">
        <v>44203</v>
      </c>
      <c r="B1156" s="4">
        <v>1.0673507209590931E-3</v>
      </c>
      <c r="C1156" s="4">
        <v>-2.33462025122122E-3</v>
      </c>
      <c r="D1156" s="4">
        <v>2.8737784876518009E-3</v>
      </c>
      <c r="E1156" s="4">
        <v>6.4012695487509097E-2</v>
      </c>
      <c r="F1156" s="4">
        <v>8.6876369189770042E-3</v>
      </c>
      <c r="G1156" s="4">
        <v>-1.941164796679939E-3</v>
      </c>
    </row>
    <row r="1157" spans="1:7">
      <c r="A1157" s="2">
        <v>44204</v>
      </c>
      <c r="B1157" s="4">
        <v>9.3296081962095379E-3</v>
      </c>
      <c r="C1157" s="4">
        <v>-3.4209937239854327E-2</v>
      </c>
      <c r="D1157" s="4">
        <v>1.4902558029170621E-3</v>
      </c>
      <c r="E1157" s="4">
        <v>-7.4827011121751941E-3</v>
      </c>
      <c r="F1157" s="4">
        <v>9.0662179411302724E-3</v>
      </c>
      <c r="G1157" s="4">
        <v>9.7243950055845296E-3</v>
      </c>
    </row>
    <row r="1158" spans="1:7">
      <c r="A1158" s="2">
        <v>44207</v>
      </c>
      <c r="B1158" s="4">
        <v>-1.307265277114544E-2</v>
      </c>
      <c r="C1158" s="4">
        <v>-1.961441935350416E-3</v>
      </c>
      <c r="D1158" s="4">
        <v>-5.3794748832353134E-3</v>
      </c>
      <c r="E1158" s="4">
        <v>-3.3775630229367692E-2</v>
      </c>
      <c r="F1158" s="4">
        <v>-8.9849315175305478E-4</v>
      </c>
      <c r="G1158" s="4">
        <v>-1.324195415493112E-2</v>
      </c>
    </row>
    <row r="1159" spans="1:7">
      <c r="A1159" s="2">
        <v>44208</v>
      </c>
      <c r="B1159" s="4">
        <v>4.5490685125171293E-3</v>
      </c>
      <c r="C1159" s="4">
        <v>6.4739602149566089E-3</v>
      </c>
      <c r="D1159" s="4">
        <v>1.265857070637866E-3</v>
      </c>
      <c r="E1159" s="4">
        <v>1.2172183617581879E-2</v>
      </c>
      <c r="F1159" s="4">
        <v>1.798602335387089E-3</v>
      </c>
      <c r="G1159" s="4">
        <v>2.318107403150194E-3</v>
      </c>
    </row>
    <row r="1160" spans="1:7">
      <c r="A1160" s="2">
        <v>44209</v>
      </c>
      <c r="B1160" s="4">
        <v>-1.3318507677456679E-3</v>
      </c>
      <c r="C1160" s="4">
        <v>-4.3073743454634661E-3</v>
      </c>
      <c r="D1160" s="4">
        <v>2.988288995859234E-3</v>
      </c>
      <c r="E1160" s="4">
        <v>4.9337465303271877E-3</v>
      </c>
      <c r="F1160" s="4">
        <v>-2.244216466256721E-3</v>
      </c>
      <c r="G1160" s="4">
        <v>1.2171175722818889E-2</v>
      </c>
    </row>
    <row r="1161" spans="1:7">
      <c r="A1161" s="2">
        <v>44210</v>
      </c>
      <c r="B1161" s="4">
        <v>8.0020914294907097E-3</v>
      </c>
      <c r="C1161" s="4">
        <v>-5.1909984671683063E-4</v>
      </c>
      <c r="D1161" s="4">
        <v>-2.2925319012157E-4</v>
      </c>
      <c r="E1161" s="4">
        <v>-8.8985050682167666E-3</v>
      </c>
      <c r="F1161" s="4">
        <v>-2.2491785015806838E-3</v>
      </c>
      <c r="G1161" s="4">
        <v>5.8923413195512966E-3</v>
      </c>
    </row>
    <row r="1162" spans="1:7">
      <c r="A1162" s="2">
        <v>44211</v>
      </c>
      <c r="B1162" s="4">
        <v>-1.5612546421136851E-2</v>
      </c>
      <c r="C1162" s="4">
        <v>-1.240762876056334E-2</v>
      </c>
      <c r="D1162" s="4">
        <v>-1.6046370093858451E-3</v>
      </c>
      <c r="E1162" s="4">
        <v>-5.3869911292349082E-2</v>
      </c>
      <c r="F1162" s="4">
        <v>-9.9189007067681523E-3</v>
      </c>
      <c r="G1162" s="4">
        <v>1.147621707985169E-2</v>
      </c>
    </row>
    <row r="1163" spans="1:7">
      <c r="A1163" s="2">
        <v>44214</v>
      </c>
      <c r="B1163" s="4">
        <v>0</v>
      </c>
      <c r="C1163" s="4">
        <v>0</v>
      </c>
      <c r="D1163" s="4">
        <v>0</v>
      </c>
      <c r="E1163" s="4">
        <v>0</v>
      </c>
      <c r="F1163" s="4">
        <v>9.1076769569697902E-4</v>
      </c>
      <c r="G1163" s="4">
        <v>0</v>
      </c>
    </row>
    <row r="1164" spans="1:7">
      <c r="A1164" s="2">
        <v>44215</v>
      </c>
      <c r="B1164" s="4">
        <v>7.2580148586804949E-3</v>
      </c>
      <c r="C1164" s="4">
        <v>8.47307255811236E-3</v>
      </c>
      <c r="D1164" s="4">
        <v>2.869618092366411E-3</v>
      </c>
      <c r="E1164" s="4">
        <v>2.748692626267291E-2</v>
      </c>
      <c r="F1164" s="4">
        <v>2.2748473817344461E-3</v>
      </c>
      <c r="G1164" s="4">
        <v>-2.8365267707821662E-3</v>
      </c>
    </row>
    <row r="1165" spans="1:7">
      <c r="A1165" s="2">
        <v>44216</v>
      </c>
      <c r="B1165" s="4">
        <v>6.8053920219599551E-3</v>
      </c>
      <c r="C1165" s="4">
        <v>1.6282289539807589E-2</v>
      </c>
      <c r="D1165" s="4">
        <v>1.831734754351944E-3</v>
      </c>
      <c r="E1165" s="4">
        <v>-3.821658116948679E-3</v>
      </c>
      <c r="F1165" s="4">
        <v>8.6245402082152367E-3</v>
      </c>
      <c r="G1165" s="4">
        <v>1.9082748078959929E-2</v>
      </c>
    </row>
    <row r="1166" spans="1:7">
      <c r="A1166" s="2">
        <v>44217</v>
      </c>
      <c r="B1166" s="4">
        <v>7.9523540201931198E-4</v>
      </c>
      <c r="C1166" s="4">
        <v>-6.2717720927285558E-4</v>
      </c>
      <c r="D1166" s="4">
        <v>-5.7109454770787327E-4</v>
      </c>
      <c r="E1166" s="4">
        <v>4.4117639692187849E-2</v>
      </c>
      <c r="F1166" s="4">
        <v>2.250276595604062E-3</v>
      </c>
      <c r="G1166" s="4">
        <v>-4.7687691477191763E-3</v>
      </c>
    </row>
    <row r="1167" spans="1:7">
      <c r="A1167" s="2">
        <v>44218</v>
      </c>
      <c r="B1167" s="4">
        <v>-4.7675119122326803E-3</v>
      </c>
      <c r="C1167" s="4">
        <v>-7.8731452100825328E-3</v>
      </c>
      <c r="D1167" s="4">
        <v>-1.9434936939874969E-3</v>
      </c>
      <c r="E1167" s="4">
        <v>7.3485624377729319E-3</v>
      </c>
      <c r="F1167" s="4">
        <v>-3.143228261578979E-3</v>
      </c>
      <c r="G1167" s="4">
        <v>2.3373680746747731E-3</v>
      </c>
    </row>
    <row r="1168" spans="1:7">
      <c r="A1168" s="2">
        <v>44221</v>
      </c>
      <c r="B1168" s="4">
        <v>-1.197724542652101E-3</v>
      </c>
      <c r="C1168" s="4">
        <v>8.6261736939863276E-4</v>
      </c>
      <c r="D1168" s="4">
        <v>2.2877199138671139E-4</v>
      </c>
      <c r="E1168" s="4">
        <v>-1.2765992660037971E-2</v>
      </c>
      <c r="F1168" s="4">
        <v>-1.8018429798489779E-3</v>
      </c>
      <c r="G1168" s="4">
        <v>7.5783158399538308E-3</v>
      </c>
    </row>
    <row r="1169" spans="1:7">
      <c r="A1169" s="2">
        <v>44222</v>
      </c>
      <c r="B1169" s="4">
        <v>1.4655800012821629E-3</v>
      </c>
      <c r="C1169" s="4">
        <v>-2.4705999829396359E-3</v>
      </c>
      <c r="D1169" s="4">
        <v>-1.4884882796760699E-3</v>
      </c>
      <c r="E1169" s="4">
        <v>-9.8523620106389931E-3</v>
      </c>
      <c r="F1169" s="4">
        <v>4.0613787548560154E-3</v>
      </c>
      <c r="G1169" s="4">
        <v>7.0588688007755529E-3</v>
      </c>
    </row>
    <row r="1170" spans="1:7">
      <c r="A1170" s="2">
        <v>44223</v>
      </c>
      <c r="B1170" s="4">
        <v>-2.2881589555253101E-2</v>
      </c>
      <c r="C1170" s="4">
        <v>-6.3356230599137531E-3</v>
      </c>
      <c r="D1170" s="4">
        <v>-2.8675891611414932E-3</v>
      </c>
      <c r="E1170" s="4">
        <v>-6.2810932774876926E-2</v>
      </c>
      <c r="F1170" s="4">
        <v>-1.7078613967038251E-2</v>
      </c>
      <c r="G1170" s="4">
        <v>-1.7695232298351019E-2</v>
      </c>
    </row>
    <row r="1171" spans="1:7">
      <c r="A1171" s="2">
        <v>44224</v>
      </c>
      <c r="B1171" s="4">
        <v>6.3989284638565902E-3</v>
      </c>
      <c r="C1171" s="4">
        <v>9.2736146161720434E-4</v>
      </c>
      <c r="D1171" s="4">
        <v>2.9906955576983751E-3</v>
      </c>
      <c r="E1171" s="4">
        <v>2.256141532688094E-2</v>
      </c>
      <c r="F1171" s="4">
        <v>7.7732084943031854E-3</v>
      </c>
      <c r="G1171" s="4">
        <v>5.3805738054120136E-3</v>
      </c>
    </row>
    <row r="1172" spans="1:7">
      <c r="A1172" s="2">
        <v>44225</v>
      </c>
      <c r="B1172" s="4">
        <v>-2.0697895199015211E-2</v>
      </c>
      <c r="C1172" s="4">
        <v>-4.0532817001626142E-4</v>
      </c>
      <c r="D1172" s="4">
        <v>-2.6376220710994098E-3</v>
      </c>
      <c r="E1172" s="4">
        <v>-3.3095315854399399E-2</v>
      </c>
      <c r="F1172" s="4">
        <v>-1.7241427056725819E-2</v>
      </c>
      <c r="G1172" s="4">
        <v>-1.151812091081161E-2</v>
      </c>
    </row>
    <row r="1173" spans="1:7">
      <c r="A1173" s="2">
        <v>44228</v>
      </c>
      <c r="B1173" s="4">
        <v>1.1879928415159389E-2</v>
      </c>
      <c r="C1173" s="4">
        <v>9.3852911850944576E-3</v>
      </c>
      <c r="D1173" s="4">
        <v>3.2082962886363919E-3</v>
      </c>
      <c r="E1173" s="4">
        <v>2.2483095383647459E-2</v>
      </c>
      <c r="F1173" s="4">
        <v>3.2317495529705642E-3</v>
      </c>
      <c r="G1173" s="4">
        <v>2.2834075102483139E-2</v>
      </c>
    </row>
    <row r="1174" spans="1:7">
      <c r="A1174" s="2">
        <v>44229</v>
      </c>
      <c r="B1174" s="4">
        <v>1.0102325840896761E-2</v>
      </c>
      <c r="C1174" s="4">
        <v>-1.216779641378596E-2</v>
      </c>
      <c r="D1174" s="4">
        <v>2.4156899251899229E-3</v>
      </c>
      <c r="E1174" s="4">
        <v>1.08303796762077E-2</v>
      </c>
      <c r="F1174" s="4">
        <v>2.3469868367486772E-2</v>
      </c>
      <c r="G1174" s="4">
        <v>5.9841272387568534E-3</v>
      </c>
    </row>
    <row r="1175" spans="1:7">
      <c r="A1175" s="2">
        <v>44230</v>
      </c>
      <c r="B1175" s="4">
        <v>2.432782224898844E-3</v>
      </c>
      <c r="C1175" s="4">
        <v>-1.510629864121316E-3</v>
      </c>
      <c r="D1175" s="4">
        <v>8.0335642313578148E-4</v>
      </c>
      <c r="E1175" s="4">
        <v>1.785714739944599E-2</v>
      </c>
      <c r="F1175" s="4">
        <v>-7.6438884012361994E-3</v>
      </c>
      <c r="G1175" s="4">
        <v>-2.5167229172506911E-3</v>
      </c>
    </row>
    <row r="1176" spans="1:7">
      <c r="A1176" s="2">
        <v>44231</v>
      </c>
      <c r="B1176" s="4">
        <v>1.07879766550445E-3</v>
      </c>
      <c r="C1176" s="4">
        <v>-2.153047469083302E-2</v>
      </c>
      <c r="D1176" s="4">
        <v>2.063972097746225E-3</v>
      </c>
      <c r="E1176" s="4">
        <v>-1.2759219280025991E-2</v>
      </c>
      <c r="F1176" s="4">
        <v>5.4372832303002383E-3</v>
      </c>
      <c r="G1176" s="4">
        <v>6.8808362129080258E-3</v>
      </c>
    </row>
    <row r="1177" spans="1:7">
      <c r="A1177" s="2">
        <v>44232</v>
      </c>
      <c r="B1177" s="4">
        <v>6.1952644644853727E-3</v>
      </c>
      <c r="C1177" s="4">
        <v>9.8721601092135458E-3</v>
      </c>
      <c r="D1177" s="4">
        <v>1.487565073462038E-3</v>
      </c>
      <c r="E1177" s="4">
        <v>7.4313189325423412E-3</v>
      </c>
      <c r="F1177" s="4">
        <v>7.6611118613101334E-3</v>
      </c>
      <c r="G1177" s="4">
        <v>3.5306778932162608E-3</v>
      </c>
    </row>
    <row r="1178" spans="1:7">
      <c r="A1178" s="2">
        <v>44235</v>
      </c>
      <c r="B1178" s="4">
        <v>6.9602316121566421E-3</v>
      </c>
      <c r="C1178" s="4">
        <v>1.007011800513768E-2</v>
      </c>
      <c r="D1178" s="4">
        <v>2.970711020966021E-3</v>
      </c>
      <c r="E1178" s="4">
        <v>9.9423344101672306E-3</v>
      </c>
      <c r="F1178" s="4">
        <v>5.1431023246450991E-3</v>
      </c>
      <c r="G1178" s="4">
        <v>5.4477022301477884E-3</v>
      </c>
    </row>
    <row r="1179" spans="1:7">
      <c r="A1179" s="2">
        <v>44236</v>
      </c>
      <c r="B1179" s="4">
        <v>5.4498536034321976E-3</v>
      </c>
      <c r="C1179" s="4">
        <v>3.264911057862419E-3</v>
      </c>
      <c r="D1179" s="4">
        <v>-1.8223853639756089E-3</v>
      </c>
      <c r="E1179" s="4">
        <v>-8.8917580517784423E-3</v>
      </c>
      <c r="F1179" s="4">
        <v>2.2243206592875711E-4</v>
      </c>
      <c r="G1179" s="4">
        <v>3.4993830863276898E-3</v>
      </c>
    </row>
    <row r="1180" spans="1:7">
      <c r="A1180" s="2">
        <v>44237</v>
      </c>
      <c r="B1180" s="4">
        <v>-3.4374368198327732E-3</v>
      </c>
      <c r="C1180" s="4">
        <v>3.6611162023989512E-3</v>
      </c>
      <c r="D1180" s="4">
        <v>-2.2880079719755919E-4</v>
      </c>
      <c r="E1180" s="4">
        <v>-1.345713920648739E-2</v>
      </c>
      <c r="F1180" s="4">
        <v>-2.0017827940519428E-3</v>
      </c>
      <c r="G1180" s="4">
        <v>5.3992913796105926E-3</v>
      </c>
    </row>
    <row r="1181" spans="1:7">
      <c r="A1181" s="2">
        <v>44238</v>
      </c>
      <c r="B1181" s="4">
        <v>6.7657790204775914E-3</v>
      </c>
      <c r="C1181" s="4">
        <v>-8.6850786965985138E-3</v>
      </c>
      <c r="D1181" s="4">
        <v>4.5680728765962192E-4</v>
      </c>
      <c r="E1181" s="4">
        <v>5.1964102225159348E-3</v>
      </c>
      <c r="F1181" s="4">
        <v>4.2345096039491104E-3</v>
      </c>
      <c r="G1181" s="4">
        <v>2.1257380891488431E-3</v>
      </c>
    </row>
    <row r="1182" spans="1:7">
      <c r="A1182" s="2">
        <v>44239</v>
      </c>
      <c r="B1182" s="4">
        <v>5.5343736676121136E-3</v>
      </c>
      <c r="C1182" s="4">
        <v>-3.0372306060941772E-3</v>
      </c>
      <c r="D1182" s="4">
        <v>1.597446481948372E-3</v>
      </c>
      <c r="E1182" s="4">
        <v>-2.0355376622025471E-2</v>
      </c>
      <c r="F1182" s="4">
        <v>-3.1070395046345341E-3</v>
      </c>
      <c r="G1182" s="4">
        <v>2.2323297412607521E-4</v>
      </c>
    </row>
    <row r="1183" spans="1:7">
      <c r="A1183" s="2">
        <v>44242</v>
      </c>
      <c r="B1183" s="4">
        <v>0</v>
      </c>
      <c r="C1183" s="4">
        <v>0</v>
      </c>
      <c r="D1183" s="4">
        <v>0</v>
      </c>
      <c r="E1183" s="4">
        <v>0</v>
      </c>
      <c r="F1183" s="4">
        <v>7.1238540197162692E-3</v>
      </c>
      <c r="G1183" s="4">
        <v>0</v>
      </c>
    </row>
    <row r="1184" spans="1:7">
      <c r="A1184" s="2">
        <v>44243</v>
      </c>
      <c r="B1184" s="4">
        <v>7.2076490288575101E-3</v>
      </c>
      <c r="C1184" s="4">
        <v>-1.435348827230354E-2</v>
      </c>
      <c r="D1184" s="4">
        <v>-1.5948987166044539E-3</v>
      </c>
      <c r="E1184" s="4">
        <v>-1.121373736120912E-2</v>
      </c>
      <c r="F1184" s="4">
        <v>-5.7471734435019517E-3</v>
      </c>
      <c r="G1184" s="4">
        <v>-7.7016465873692708E-3</v>
      </c>
    </row>
    <row r="1185" spans="1:7">
      <c r="A1185" s="2">
        <v>44244</v>
      </c>
      <c r="B1185" s="4">
        <v>-5.854849893290881E-3</v>
      </c>
      <c r="C1185" s="4">
        <v>-1.135285068798331E-2</v>
      </c>
      <c r="D1185" s="4">
        <v>-3.4277353412892619E-4</v>
      </c>
      <c r="E1185" s="4">
        <v>-1.667771859461287E-2</v>
      </c>
      <c r="F1185" s="4">
        <v>-8.0035707873566952E-3</v>
      </c>
      <c r="G1185" s="4">
        <v>-1.237459621975967E-3</v>
      </c>
    </row>
    <row r="1186" spans="1:7">
      <c r="A1186" s="2">
        <v>44245</v>
      </c>
      <c r="B1186" s="4">
        <v>-4.9731769358203337E-3</v>
      </c>
      <c r="C1186" s="4">
        <v>-6.0088418961767858E-5</v>
      </c>
      <c r="D1186" s="4">
        <v>-1.3694667739254649E-3</v>
      </c>
      <c r="E1186" s="4">
        <v>-5.1899602770586813E-2</v>
      </c>
      <c r="F1186" s="4">
        <v>2.241198816947954E-3</v>
      </c>
      <c r="G1186" s="4">
        <v>-4.2795379672799783E-3</v>
      </c>
    </row>
    <row r="1187" spans="1:7">
      <c r="A1187" s="2">
        <v>44246</v>
      </c>
      <c r="B1187" s="4">
        <v>2.8935467405333259E-3</v>
      </c>
      <c r="C1187" s="4">
        <v>4.1485519013484407E-3</v>
      </c>
      <c r="D1187" s="4">
        <v>1.1492051331152279E-4</v>
      </c>
      <c r="E1187" s="4">
        <v>1.9320259748741631E-2</v>
      </c>
      <c r="F1187" s="4">
        <v>7.6028654585655886E-3</v>
      </c>
      <c r="G1187" s="4">
        <v>5.7685059522090132E-3</v>
      </c>
    </row>
    <row r="1188" spans="1:7">
      <c r="A1188" s="2">
        <v>44249</v>
      </c>
      <c r="B1188" s="4">
        <v>-2.491860390982148E-3</v>
      </c>
      <c r="C1188" s="4">
        <v>1.4969164015496529E-2</v>
      </c>
      <c r="D1188" s="4">
        <v>-3.085896263002375E-3</v>
      </c>
      <c r="E1188" s="4">
        <v>-6.6339080696833475E-2</v>
      </c>
      <c r="F1188" s="4">
        <v>-1.287176683040403E-2</v>
      </c>
      <c r="G1188" s="4">
        <v>8.3221687957202306E-3</v>
      </c>
    </row>
    <row r="1189" spans="1:7">
      <c r="A1189" s="2">
        <v>44250</v>
      </c>
      <c r="B1189" s="4">
        <v>9.2026168147363308E-4</v>
      </c>
      <c r="C1189" s="4">
        <v>-2.3007456922117249E-3</v>
      </c>
      <c r="D1189" s="4">
        <v>2.4071809349184292E-3</v>
      </c>
      <c r="E1189" s="4">
        <v>-1.3909885577812029E-2</v>
      </c>
      <c r="F1189" s="4">
        <v>-8.992754390696911E-3</v>
      </c>
      <c r="G1189" s="4">
        <v>6.2457465813894331E-3</v>
      </c>
    </row>
    <row r="1190" spans="1:7">
      <c r="A1190" s="2">
        <v>44251</v>
      </c>
      <c r="B1190" s="4">
        <v>3.152637597116259E-3</v>
      </c>
      <c r="C1190" s="4">
        <v>-7.0952649392141964E-4</v>
      </c>
      <c r="D1190" s="4">
        <v>1.029371719978522E-3</v>
      </c>
      <c r="E1190" s="4">
        <v>2.134963747215957E-2</v>
      </c>
      <c r="F1190" s="4">
        <v>8.1668961138898766E-3</v>
      </c>
      <c r="G1190" s="4">
        <v>7.6479584190838326E-3</v>
      </c>
    </row>
    <row r="1191" spans="1:7">
      <c r="A1191" s="2">
        <v>44252</v>
      </c>
      <c r="B1191" s="4">
        <v>-1.702235503728999E-2</v>
      </c>
      <c r="C1191" s="4">
        <v>-1.8816524708764829E-2</v>
      </c>
      <c r="D1191" s="4">
        <v>-9.4826552874403003E-3</v>
      </c>
      <c r="E1191" s="4">
        <v>-4.8152304638521382E-2</v>
      </c>
      <c r="F1191" s="4">
        <v>-5.8505474700204507E-3</v>
      </c>
      <c r="G1191" s="4">
        <v>-1.9139803917674451E-2</v>
      </c>
    </row>
    <row r="1192" spans="1:7">
      <c r="A1192" s="2">
        <v>44253</v>
      </c>
      <c r="B1192" s="4">
        <v>-1.4120200168610819E-2</v>
      </c>
      <c r="C1192" s="4">
        <v>-2.4182906697045588E-2</v>
      </c>
      <c r="D1192" s="4">
        <v>-2.998707298876413E-3</v>
      </c>
      <c r="E1192" s="4">
        <v>1.3725466098993611E-2</v>
      </c>
      <c r="F1192" s="4">
        <v>-1.901313143471128E-2</v>
      </c>
      <c r="G1192" s="4">
        <v>-1.457890468166634E-2</v>
      </c>
    </row>
    <row r="1193" spans="1:7">
      <c r="A1193" s="2">
        <v>44256</v>
      </c>
      <c r="B1193" s="4">
        <v>1.8781219137120161E-2</v>
      </c>
      <c r="C1193" s="4">
        <v>-1.7304170540851651E-3</v>
      </c>
      <c r="D1193" s="4">
        <v>1.122661206846365E-2</v>
      </c>
      <c r="E1193" s="4">
        <v>3.7911035257436332E-2</v>
      </c>
      <c r="F1193" s="4">
        <v>1.7074334929890741E-2</v>
      </c>
      <c r="G1193" s="4">
        <v>4.4383589817300617E-3</v>
      </c>
    </row>
    <row r="1194" spans="1:7">
      <c r="A1194" s="2">
        <v>44257</v>
      </c>
      <c r="B1194" s="4">
        <v>-1.060980536596756E-3</v>
      </c>
      <c r="C1194" s="4">
        <v>5.4479346837295051E-3</v>
      </c>
      <c r="D1194" s="4">
        <v>-1.4921228327929861E-3</v>
      </c>
      <c r="E1194" s="4">
        <v>-3.2053678011357938E-2</v>
      </c>
      <c r="F1194" s="4">
        <v>-8.1669826542053459E-3</v>
      </c>
      <c r="G1194" s="4">
        <v>-9.6307390499689172E-3</v>
      </c>
    </row>
    <row r="1195" spans="1:7">
      <c r="A1195" s="2">
        <v>44258</v>
      </c>
      <c r="B1195" s="4">
        <v>-6.1074731492157808E-3</v>
      </c>
      <c r="C1195" s="4">
        <v>-1.1021541189334291E-2</v>
      </c>
      <c r="D1195" s="4">
        <v>-3.2197007104014519E-3</v>
      </c>
      <c r="E1195" s="4">
        <v>-6.5460097417700869E-2</v>
      </c>
      <c r="F1195" s="4">
        <v>-2.7448019952297509E-3</v>
      </c>
      <c r="G1195" s="4">
        <v>-5.7201741530751296E-3</v>
      </c>
    </row>
    <row r="1196" spans="1:7">
      <c r="A1196" s="2">
        <v>44259</v>
      </c>
      <c r="B1196" s="4">
        <v>-9.484196125004507E-3</v>
      </c>
      <c r="C1196" s="4">
        <v>-9.8368937808890333E-3</v>
      </c>
      <c r="D1196" s="4">
        <v>-3.8064373691486519E-3</v>
      </c>
      <c r="E1196" s="4">
        <v>-3.9967092892368217E-2</v>
      </c>
      <c r="F1196" s="4">
        <v>-1.605497643899401E-2</v>
      </c>
      <c r="G1196" s="4">
        <v>-1.1391084596212631E-2</v>
      </c>
    </row>
    <row r="1197" spans="1:7">
      <c r="A1197" s="2">
        <v>44260</v>
      </c>
      <c r="B1197" s="4">
        <v>6.4733085890820163E-3</v>
      </c>
      <c r="C1197" s="4">
        <v>6.2881103959622209E-4</v>
      </c>
      <c r="D1197" s="4">
        <v>3.0104214741513151E-3</v>
      </c>
      <c r="E1197" s="4">
        <v>-1.4163077645750199E-2</v>
      </c>
      <c r="F1197" s="4">
        <v>-2.1445266921205079E-2</v>
      </c>
      <c r="G1197" s="4">
        <v>1.094049707052203E-2</v>
      </c>
    </row>
    <row r="1198" spans="1:7">
      <c r="A1198" s="2">
        <v>44263</v>
      </c>
      <c r="B1198" s="4">
        <v>-3.483846621540998E-3</v>
      </c>
      <c r="C1198" s="4">
        <v>-1.0368190918767169E-2</v>
      </c>
      <c r="D1198" s="4">
        <v>-7.2730461018170054E-3</v>
      </c>
      <c r="E1198" s="4">
        <v>-3.047447891361155E-2</v>
      </c>
      <c r="F1198" s="4">
        <v>4.0971920901824221E-2</v>
      </c>
      <c r="G1198" s="4">
        <v>8.6345909001215304E-3</v>
      </c>
    </row>
    <row r="1199" spans="1:7">
      <c r="A1199" s="2">
        <v>44264</v>
      </c>
      <c r="B1199" s="4">
        <v>1.344632295150361E-2</v>
      </c>
      <c r="C1199" s="4">
        <v>2.1271132947366489E-2</v>
      </c>
      <c r="D1199" s="4">
        <v>1.395076327649569E-3</v>
      </c>
      <c r="E1199" s="4">
        <v>8.3520431784057214E-2</v>
      </c>
      <c r="F1199" s="4">
        <v>6.8649709799311056E-3</v>
      </c>
      <c r="G1199" s="4">
        <v>6.6203112917970763E-3</v>
      </c>
    </row>
    <row r="1200" spans="1:7">
      <c r="A1200" s="2">
        <v>44265</v>
      </c>
      <c r="B1200" s="4">
        <v>4.2457207175690126E-3</v>
      </c>
      <c r="C1200" s="4">
        <v>5.0982799234593479E-3</v>
      </c>
      <c r="D1200" s="4">
        <v>3.1358145503090911E-3</v>
      </c>
      <c r="E1200" s="4">
        <v>-4.1445592391931019E-4</v>
      </c>
      <c r="F1200" s="4">
        <v>5.0000277432529217E-3</v>
      </c>
      <c r="G1200" s="4">
        <v>9.9783291362183224E-3</v>
      </c>
    </row>
    <row r="1201" spans="1:7">
      <c r="A1201" s="2">
        <v>44266</v>
      </c>
      <c r="B1201" s="4">
        <v>5.2845774052610039E-3</v>
      </c>
      <c r="C1201" s="4">
        <v>-8.6601129826180401E-4</v>
      </c>
      <c r="D1201" s="4">
        <v>3.7044170363209621E-3</v>
      </c>
      <c r="E1201" s="4">
        <v>6.3432851576900928E-2</v>
      </c>
      <c r="F1201" s="4">
        <v>9.9502174256609344E-3</v>
      </c>
      <c r="G1201" s="4">
        <v>1.1676200333627261E-2</v>
      </c>
    </row>
    <row r="1202" spans="1:7">
      <c r="A1202" s="2">
        <v>44267</v>
      </c>
      <c r="B1202" s="4">
        <v>2.4971006127967321E-3</v>
      </c>
      <c r="C1202" s="4">
        <v>-1.8572795011984061E-4</v>
      </c>
      <c r="D1202" s="4">
        <v>-2.767706735725239E-3</v>
      </c>
      <c r="E1202" s="4">
        <v>-7.7973007252546411E-3</v>
      </c>
      <c r="F1202" s="4">
        <v>-4.0304591533986134E-3</v>
      </c>
      <c r="G1202" s="4">
        <v>1.675742221319276E-2</v>
      </c>
    </row>
    <row r="1203" spans="1:7">
      <c r="A1203" s="2">
        <v>44270</v>
      </c>
      <c r="B1203" s="4">
        <v>7.8669053130497879E-4</v>
      </c>
      <c r="C1203" s="4">
        <v>4.3965039997981847E-3</v>
      </c>
      <c r="D1203" s="4">
        <v>1.154730917440894E-4</v>
      </c>
      <c r="E1203" s="4">
        <v>-5.5009727020058907E-3</v>
      </c>
      <c r="F1203" s="4">
        <v>8.0935389850829154E-3</v>
      </c>
      <c r="G1203" s="4">
        <v>1.4843857555135511E-2</v>
      </c>
    </row>
    <row r="1204" spans="1:7">
      <c r="A1204" s="2">
        <v>44271</v>
      </c>
      <c r="B1204" s="4">
        <v>1.7028504855827189E-3</v>
      </c>
      <c r="C1204" s="4">
        <v>9.2484067876585918E-4</v>
      </c>
      <c r="D1204" s="4">
        <v>-2.3131278754647822E-3</v>
      </c>
      <c r="E1204" s="4">
        <v>-2.291579220419027E-2</v>
      </c>
      <c r="F1204" s="4">
        <v>3.1221986880469732E-3</v>
      </c>
      <c r="G1204" s="4">
        <v>-4.0869576997936141E-3</v>
      </c>
    </row>
    <row r="1205" spans="1:7">
      <c r="A1205" s="2">
        <v>44272</v>
      </c>
      <c r="B1205" s="4">
        <v>5.8847107424659928E-3</v>
      </c>
      <c r="C1205" s="4">
        <v>7.14498527693741E-3</v>
      </c>
      <c r="D1205" s="4">
        <v>1.3912562199716041E-3</v>
      </c>
      <c r="E1205" s="4">
        <v>-2.749700798369981E-2</v>
      </c>
      <c r="F1205" s="4">
        <v>-2.6678286595376299E-3</v>
      </c>
      <c r="G1205" s="4">
        <v>8.6416737985328673E-4</v>
      </c>
    </row>
    <row r="1206" spans="1:7">
      <c r="A1206" s="2">
        <v>44273</v>
      </c>
      <c r="B1206" s="4">
        <v>-9.1004767314252222E-3</v>
      </c>
      <c r="C1206" s="4">
        <v>-5.8100237303994051E-3</v>
      </c>
      <c r="D1206" s="4">
        <v>-7.6399156575274194E-3</v>
      </c>
      <c r="E1206" s="4">
        <v>-5.4469932659392477E-2</v>
      </c>
      <c r="F1206" s="4">
        <v>1.783281660030944E-3</v>
      </c>
      <c r="G1206" s="4">
        <v>-1.0142685139477581E-2</v>
      </c>
    </row>
    <row r="1207" spans="1:7">
      <c r="A1207" s="2">
        <v>44274</v>
      </c>
      <c r="B1207" s="4">
        <v>2.7553140980238759E-3</v>
      </c>
      <c r="C1207" s="4">
        <v>4.183119739068708E-3</v>
      </c>
      <c r="D1207" s="4">
        <v>3.8493666654224601E-3</v>
      </c>
      <c r="E1207" s="4">
        <v>2.638532745097821E-2</v>
      </c>
      <c r="F1207" s="4">
        <v>-8.2331763059927399E-3</v>
      </c>
      <c r="G1207" s="4">
        <v>-1.3625383202174209E-2</v>
      </c>
    </row>
    <row r="1208" spans="1:7">
      <c r="A1208" s="2">
        <v>44277</v>
      </c>
      <c r="B1208" s="4">
        <v>9.1580659544621135E-4</v>
      </c>
      <c r="C1208" s="4">
        <v>-1.4702614866924919E-3</v>
      </c>
      <c r="D1208" s="4">
        <v>3.6021809441153518E-3</v>
      </c>
      <c r="E1208" s="4">
        <v>2.3993101958011739E-2</v>
      </c>
      <c r="F1208" s="4">
        <v>6.9553819926773119E-3</v>
      </c>
      <c r="G1208" s="4">
        <v>7.072591529279082E-3</v>
      </c>
    </row>
    <row r="1209" spans="1:7">
      <c r="A1209" s="2">
        <v>44278</v>
      </c>
      <c r="B1209" s="4">
        <v>-1.3856147539262009E-2</v>
      </c>
      <c r="C1209" s="4">
        <v>-7.3006284748849959E-3</v>
      </c>
      <c r="D1209" s="4">
        <v>1.042158085982736E-3</v>
      </c>
      <c r="E1209" s="4">
        <v>-1.8828360501762949E-2</v>
      </c>
      <c r="F1209" s="4">
        <v>-8.9128597538656873E-4</v>
      </c>
      <c r="G1209" s="4">
        <v>-1.426313465327955E-3</v>
      </c>
    </row>
    <row r="1210" spans="1:7">
      <c r="A1210" s="2">
        <v>44279</v>
      </c>
      <c r="B1210" s="4">
        <v>-5.0372309472090926E-3</v>
      </c>
      <c r="C1210" s="4">
        <v>3.4608341081703302E-3</v>
      </c>
      <c r="D1210" s="4">
        <v>5.7797055789143847E-4</v>
      </c>
      <c r="E1210" s="4">
        <v>-4.477628769788855E-2</v>
      </c>
      <c r="F1210" s="4">
        <v>-4.4604053736863047E-4</v>
      </c>
      <c r="G1210" s="4">
        <v>-5.6046017293398531E-3</v>
      </c>
    </row>
    <row r="1211" spans="1:7">
      <c r="A1211" s="2">
        <v>44280</v>
      </c>
      <c r="B1211" s="4">
        <v>7.4608351709342102E-3</v>
      </c>
      <c r="C1211" s="4">
        <v>-3.633653726877295E-3</v>
      </c>
      <c r="D1211" s="4">
        <v>1.734018810334526E-3</v>
      </c>
      <c r="E1211" s="4">
        <v>4.9108560233337428E-3</v>
      </c>
      <c r="F1211" s="4">
        <v>-1.0263254966638821E-2</v>
      </c>
      <c r="G1211" s="4">
        <v>1.0181762567652131E-2</v>
      </c>
    </row>
    <row r="1212" spans="1:7">
      <c r="A1212" s="2">
        <v>44281</v>
      </c>
      <c r="B1212" s="4">
        <v>1.2959389474670679E-2</v>
      </c>
      <c r="C1212" s="4">
        <v>2.8434090575977229E-3</v>
      </c>
      <c r="D1212" s="4">
        <v>3.0002017373560448E-3</v>
      </c>
      <c r="E1212" s="4">
        <v>1.9991103888724829E-2</v>
      </c>
      <c r="F1212" s="4">
        <v>1.442739812539795E-2</v>
      </c>
      <c r="G1212" s="4">
        <v>2.1566972937244081E-2</v>
      </c>
    </row>
    <row r="1213" spans="1:7">
      <c r="A1213" s="2">
        <v>44284</v>
      </c>
      <c r="B1213" s="4">
        <v>-3.9162675156645399E-3</v>
      </c>
      <c r="C1213" s="4">
        <v>-1.189600511109223E-2</v>
      </c>
      <c r="D1213" s="4">
        <v>5.7541353082513069E-4</v>
      </c>
      <c r="E1213" s="4">
        <v>-2.395479497267328E-2</v>
      </c>
      <c r="F1213" s="4">
        <v>5.3333706325955346E-3</v>
      </c>
      <c r="G1213" s="4">
        <v>-5.8163580145605964E-3</v>
      </c>
    </row>
    <row r="1214" spans="1:7">
      <c r="A1214" s="2">
        <v>44285</v>
      </c>
      <c r="B1214" s="4">
        <v>-1.310878956273021E-3</v>
      </c>
      <c r="C1214" s="4">
        <v>-1.7091823816998811E-2</v>
      </c>
      <c r="D1214" s="4">
        <v>-2.414825662039322E-3</v>
      </c>
      <c r="E1214" s="4">
        <v>4.8192889022125929E-2</v>
      </c>
      <c r="F1214" s="4">
        <v>2.210399434372512E-3</v>
      </c>
      <c r="G1214" s="4">
        <v>1.300005363924273E-3</v>
      </c>
    </row>
    <row r="1215" spans="1:7">
      <c r="A1215" s="2">
        <v>44286</v>
      </c>
      <c r="B1215" s="4">
        <v>-4.3305298624792821E-3</v>
      </c>
      <c r="C1215" s="4">
        <v>1.5167857324082769E-2</v>
      </c>
      <c r="D1215" s="4">
        <v>4.8406388135715517E-3</v>
      </c>
      <c r="E1215" s="4">
        <v>3.4482755745451447E-2</v>
      </c>
      <c r="F1215" s="4">
        <v>3.9700111285840833E-3</v>
      </c>
      <c r="G1215" s="4">
        <v>-6.0592367768228517E-3</v>
      </c>
    </row>
    <row r="1216" spans="1:7">
      <c r="A1216" s="2">
        <v>44287</v>
      </c>
      <c r="B1216" s="4">
        <v>1.304874635792674E-2</v>
      </c>
      <c r="C1216" s="4">
        <v>1.2628087827510461E-2</v>
      </c>
      <c r="D1216" s="4">
        <v>2.1179604768730709E-3</v>
      </c>
      <c r="E1216" s="4">
        <v>-4.9382741921794038E-3</v>
      </c>
      <c r="F1216" s="4">
        <v>4.6133366072240722E-3</v>
      </c>
      <c r="G1216" s="4">
        <v>1.817982361864701E-2</v>
      </c>
    </row>
    <row r="1217" spans="1:7">
      <c r="A1217" s="2">
        <v>44291</v>
      </c>
      <c r="B1217" s="4">
        <v>1.457167777067392E-2</v>
      </c>
      <c r="C1217" s="4">
        <v>-3.7040103825336512E-4</v>
      </c>
      <c r="D1217" s="4">
        <v>4.5940535401367549E-4</v>
      </c>
      <c r="E1217" s="4">
        <v>-1.5301863203905921E-2</v>
      </c>
      <c r="F1217" s="4">
        <v>0</v>
      </c>
      <c r="G1217" s="4">
        <v>3.8489955468623549E-3</v>
      </c>
    </row>
    <row r="1218" spans="1:7">
      <c r="A1218" s="2">
        <v>44292</v>
      </c>
      <c r="B1218" s="4">
        <v>-1.064349444653478E-2</v>
      </c>
      <c r="C1218" s="4">
        <v>8.0286750645921501E-3</v>
      </c>
      <c r="D1218" s="4">
        <v>1.722153570847373E-3</v>
      </c>
      <c r="E1218" s="4">
        <v>0</v>
      </c>
      <c r="F1218" s="4">
        <v>1.68379721292693E-2</v>
      </c>
      <c r="G1218" s="4">
        <v>2.556069466756572E-3</v>
      </c>
    </row>
    <row r="1219" spans="1:7">
      <c r="A1219" s="2">
        <v>44293</v>
      </c>
      <c r="B1219" s="4">
        <v>2.0737213991559589E-3</v>
      </c>
      <c r="C1219" s="4">
        <v>-2.8183231860485769E-3</v>
      </c>
      <c r="D1219" s="4">
        <v>-3.43878406666831E-4</v>
      </c>
      <c r="E1219" s="4">
        <v>-2.8139526313243679E-2</v>
      </c>
      <c r="F1219" s="4">
        <v>-4.7312090473790036E-3</v>
      </c>
      <c r="G1219" s="4">
        <v>7.4362321363907746E-4</v>
      </c>
    </row>
    <row r="1220" spans="1:7">
      <c r="A1220" s="2">
        <v>44294</v>
      </c>
      <c r="B1220" s="4">
        <v>5.6914919751369641E-3</v>
      </c>
      <c r="C1220" s="4">
        <v>1.0752027888072391E-2</v>
      </c>
      <c r="D1220" s="4">
        <v>3.4399669970386348E-4</v>
      </c>
      <c r="E1220" s="4">
        <v>1.29646979896334E-2</v>
      </c>
      <c r="F1220" s="4">
        <v>2.1612222329925321E-4</v>
      </c>
      <c r="G1220" s="4">
        <v>-3.7153532452750548E-3</v>
      </c>
    </row>
    <row r="1221" spans="1:7">
      <c r="A1221" s="2">
        <v>44295</v>
      </c>
      <c r="B1221" s="4">
        <v>3.08673669713122E-3</v>
      </c>
      <c r="C1221" s="4">
        <v>-7.53747660190629E-3</v>
      </c>
      <c r="D1221" s="4">
        <v>-6.8805557823958807E-4</v>
      </c>
      <c r="E1221" s="4">
        <v>1.2797178220114169E-3</v>
      </c>
      <c r="F1221" s="4">
        <v>3.240391190645342E-3</v>
      </c>
      <c r="G1221" s="4">
        <v>-1.1721386486298611E-3</v>
      </c>
    </row>
    <row r="1222" spans="1:7">
      <c r="A1222" s="2">
        <v>44298</v>
      </c>
      <c r="B1222" s="4">
        <v>-5.5136093856870128E-3</v>
      </c>
      <c r="C1222" s="4">
        <v>-6.0636091581890428E-3</v>
      </c>
      <c r="D1222" s="4">
        <v>-1.0318472467447659E-3</v>
      </c>
      <c r="E1222" s="4">
        <v>-2.0025458163064891E-2</v>
      </c>
      <c r="F1222" s="4">
        <v>7.3212782653344632E-3</v>
      </c>
      <c r="G1222" s="4">
        <v>5.8673036561431857E-3</v>
      </c>
    </row>
    <row r="1223" spans="1:7">
      <c r="A1223" s="2">
        <v>44299</v>
      </c>
      <c r="B1223" s="4">
        <v>5.8021157282848179E-3</v>
      </c>
      <c r="C1223" s="4">
        <v>7.0864795731750974E-3</v>
      </c>
      <c r="D1223" s="4">
        <v>6.8884147637726656E-4</v>
      </c>
      <c r="E1223" s="4">
        <v>2.0434671828849501E-2</v>
      </c>
      <c r="F1223" s="4">
        <v>4.0616170663589912E-3</v>
      </c>
      <c r="G1223" s="4">
        <v>4.9846409836571404E-3</v>
      </c>
    </row>
    <row r="1224" spans="1:7">
      <c r="A1224" s="2">
        <v>44300</v>
      </c>
      <c r="B1224" s="4">
        <v>7.6913863443994757E-4</v>
      </c>
      <c r="C1224" s="4">
        <v>-4.3443155289533131E-3</v>
      </c>
      <c r="D1224" s="4">
        <v>-4.5887830324087281E-4</v>
      </c>
      <c r="E1224" s="4">
        <v>-3.4087200175384469E-3</v>
      </c>
      <c r="F1224" s="4">
        <v>4.8967327285260884E-3</v>
      </c>
      <c r="G1224" s="4">
        <v>-5.2764818144726E-3</v>
      </c>
    </row>
    <row r="1225" spans="1:7">
      <c r="A1225" s="2">
        <v>44301</v>
      </c>
      <c r="B1225" s="4">
        <v>8.3256851492388151E-3</v>
      </c>
      <c r="C1225" s="4">
        <v>1.6162763416190721E-2</v>
      </c>
      <c r="D1225" s="4">
        <v>4.0170035463451548E-3</v>
      </c>
      <c r="E1225" s="4">
        <v>-1.453598327442474E-2</v>
      </c>
      <c r="F1225" s="4">
        <v>5.0847004214027436E-3</v>
      </c>
      <c r="G1225" s="4">
        <v>1.7504895218367841E-2</v>
      </c>
    </row>
    <row r="1226" spans="1:7">
      <c r="A1226" s="2">
        <v>44302</v>
      </c>
      <c r="B1226" s="4">
        <v>7.2409158059187906E-3</v>
      </c>
      <c r="C1226" s="4">
        <v>6.0477772185503209E-3</v>
      </c>
      <c r="D1226" s="4">
        <v>-2.0575851660755711E-3</v>
      </c>
      <c r="E1226" s="4">
        <v>3.3405750655379977E-2</v>
      </c>
      <c r="F1226" s="4">
        <v>5.4806522714376804E-3</v>
      </c>
      <c r="G1226" s="4">
        <v>2.1894663097525861E-3</v>
      </c>
    </row>
    <row r="1227" spans="1:7">
      <c r="A1227" s="2">
        <v>44305</v>
      </c>
      <c r="B1227" s="4">
        <v>-1.7656507307795E-3</v>
      </c>
      <c r="C1227" s="4">
        <v>-2.765294240992922E-3</v>
      </c>
      <c r="D1227" s="4">
        <v>-1.603433505787732E-3</v>
      </c>
      <c r="E1227" s="4">
        <v>-2.434947548385091E-2</v>
      </c>
      <c r="F1227" s="4">
        <v>-4.6121848466311732E-3</v>
      </c>
      <c r="G1227" s="4">
        <v>1.976655195748966E-3</v>
      </c>
    </row>
    <row r="1228" spans="1:7">
      <c r="A1228" s="2">
        <v>44306</v>
      </c>
      <c r="B1228" s="4">
        <v>-1.7940493999119341E-2</v>
      </c>
      <c r="C1228" s="4">
        <v>3.5565515706876831E-3</v>
      </c>
      <c r="D1228" s="4">
        <v>-1.721065373564534E-3</v>
      </c>
      <c r="E1228" s="4">
        <v>-9.0361293471892257E-3</v>
      </c>
      <c r="F1228" s="4">
        <v>-5.8971942290731993E-3</v>
      </c>
      <c r="G1228" s="4">
        <v>8.2026658252165596E-3</v>
      </c>
    </row>
    <row r="1229" spans="1:7">
      <c r="A1229" s="2">
        <v>44307</v>
      </c>
      <c r="B1229" s="4">
        <v>1.0291981387681171E-2</v>
      </c>
      <c r="C1229" s="4">
        <v>9.9111556800723921E-3</v>
      </c>
      <c r="D1229" s="4">
        <v>3.332809991279051E-3</v>
      </c>
      <c r="E1229" s="4">
        <v>1.9539806896509582E-2</v>
      </c>
      <c r="F1229" s="4">
        <v>1.016948166266163E-2</v>
      </c>
      <c r="G1229" s="4">
        <v>6.591080528445481E-3</v>
      </c>
    </row>
    <row r="1230" spans="1:7">
      <c r="A1230" s="2">
        <v>44308</v>
      </c>
      <c r="B1230" s="4">
        <v>-3.3110394000782639E-3</v>
      </c>
      <c r="C1230" s="4">
        <v>-6.4831473563533581E-3</v>
      </c>
      <c r="D1230" s="4">
        <v>-1.832779842846022E-3</v>
      </c>
      <c r="E1230" s="4">
        <v>2.4275972202978391E-2</v>
      </c>
      <c r="F1230" s="4">
        <v>3.355701476259076E-3</v>
      </c>
      <c r="G1230" s="4">
        <v>-5.4224343740654213E-3</v>
      </c>
    </row>
    <row r="1231" spans="1:7">
      <c r="A1231" s="2">
        <v>44309</v>
      </c>
      <c r="B1231" s="4">
        <v>1.0221188179702301E-2</v>
      </c>
      <c r="C1231" s="4">
        <v>-3.8314141245932021E-3</v>
      </c>
      <c r="D1231" s="4">
        <v>2.6394336391912798E-3</v>
      </c>
      <c r="E1231" s="4">
        <v>1.871092745038427E-2</v>
      </c>
      <c r="F1231" s="4">
        <v>-8.3613953594818824E-4</v>
      </c>
      <c r="G1231" s="4">
        <v>5.8636456119192104E-3</v>
      </c>
    </row>
    <row r="1232" spans="1:7">
      <c r="A1232" s="2">
        <v>44312</v>
      </c>
      <c r="B1232" s="4">
        <v>7.5872352296135759E-4</v>
      </c>
      <c r="C1232" s="4">
        <v>2.6442455381336938E-3</v>
      </c>
      <c r="D1232" s="4">
        <v>-4.5812625565733178E-4</v>
      </c>
      <c r="E1232" s="4">
        <v>4.898042325999219E-3</v>
      </c>
      <c r="F1232" s="4">
        <v>1.2552588754959351E-3</v>
      </c>
      <c r="G1232" s="4">
        <v>2.965749157766151E-3</v>
      </c>
    </row>
    <row r="1233" spans="1:7">
      <c r="A1233" s="2">
        <v>44313</v>
      </c>
      <c r="B1233" s="4">
        <v>-3.2856216722328968E-3</v>
      </c>
      <c r="C1233" s="4">
        <v>-2.5173710031419771E-3</v>
      </c>
      <c r="D1233" s="4">
        <v>-1.373914100864404E-3</v>
      </c>
      <c r="E1233" s="4">
        <v>-3.249339555267516E-3</v>
      </c>
      <c r="F1233" s="4">
        <v>-2.5072906467704659E-3</v>
      </c>
      <c r="G1233" s="4">
        <v>-1.019882950128448E-4</v>
      </c>
    </row>
    <row r="1234" spans="1:7">
      <c r="A1234" s="2">
        <v>44314</v>
      </c>
      <c r="B1234" s="4">
        <v>2.535805070314812E-3</v>
      </c>
      <c r="C1234" s="4">
        <v>2.9443906895529892E-3</v>
      </c>
      <c r="D1234" s="4">
        <v>1.949263739907892E-3</v>
      </c>
      <c r="E1234" s="4">
        <v>-2.037489539348214E-2</v>
      </c>
      <c r="F1234" s="4">
        <v>-4.1893748619129534E-3</v>
      </c>
      <c r="G1234" s="4">
        <v>-2.1415469473271549E-3</v>
      </c>
    </row>
    <row r="1235" spans="1:7">
      <c r="A1235" s="2">
        <v>44315</v>
      </c>
      <c r="B1235" s="4">
        <v>3.7930965850563331E-4</v>
      </c>
      <c r="C1235" s="4">
        <v>-4.1339789483384459E-3</v>
      </c>
      <c r="D1235" s="4">
        <v>1.144588054713402E-3</v>
      </c>
      <c r="E1235" s="4">
        <v>-1.539105686446662E-2</v>
      </c>
      <c r="F1235" s="4">
        <v>-1.2621239405870011E-3</v>
      </c>
      <c r="G1235" s="4">
        <v>8.5845720533834768E-3</v>
      </c>
    </row>
    <row r="1236" spans="1:7">
      <c r="A1236" s="2">
        <v>44316</v>
      </c>
      <c r="B1236" s="4">
        <v>-1.251570178856898E-2</v>
      </c>
      <c r="C1236" s="4">
        <v>-3.3690142851713341E-3</v>
      </c>
      <c r="D1236" s="4">
        <v>-4.5705350983027421E-4</v>
      </c>
      <c r="E1236" s="4">
        <v>-1.816654142782537E-2</v>
      </c>
      <c r="F1236" s="4">
        <v>-4.2123963682605398E-4</v>
      </c>
      <c r="G1236" s="4">
        <v>3.9518786820449403E-3</v>
      </c>
    </row>
    <row r="1237" spans="1:7">
      <c r="A1237" s="2">
        <v>44319</v>
      </c>
      <c r="B1237" s="4">
        <v>1.1010172080418769E-2</v>
      </c>
      <c r="C1237" s="4">
        <v>1.2978352341882269E-2</v>
      </c>
      <c r="D1237" s="4">
        <v>3.8978125142241637E-4</v>
      </c>
      <c r="E1237" s="4">
        <v>-1.419955959225205E-2</v>
      </c>
      <c r="F1237" s="4">
        <v>0</v>
      </c>
      <c r="G1237" s="4">
        <v>-1.9176028220453389E-3</v>
      </c>
    </row>
    <row r="1238" spans="1:7">
      <c r="A1238" s="2">
        <v>44320</v>
      </c>
      <c r="B1238" s="4">
        <v>-1.481577317775162E-2</v>
      </c>
      <c r="C1238" s="4">
        <v>-7.3296927801311806E-3</v>
      </c>
      <c r="D1238" s="4">
        <v>-5.7341682515432701E-4</v>
      </c>
      <c r="E1238" s="4">
        <v>-4.1030154609539182E-2</v>
      </c>
      <c r="F1238" s="4">
        <v>-8.428343088702217E-4</v>
      </c>
      <c r="G1238" s="4">
        <v>-6.4718593959270931E-3</v>
      </c>
    </row>
    <row r="1239" spans="1:7">
      <c r="A1239" s="2">
        <v>44321</v>
      </c>
      <c r="B1239" s="4">
        <v>1.36246171065002E-2</v>
      </c>
      <c r="C1239" s="4">
        <v>4.1421685305662592E-3</v>
      </c>
      <c r="D1239" s="4">
        <v>1.9510538752494091E-3</v>
      </c>
      <c r="E1239" s="4">
        <v>-1.365343194591029E-3</v>
      </c>
      <c r="F1239" s="4">
        <v>7.5917466101320663E-3</v>
      </c>
      <c r="G1239" s="4">
        <v>-1.659031983920467E-2</v>
      </c>
    </row>
    <row r="1240" spans="1:7">
      <c r="A1240" s="2">
        <v>44322</v>
      </c>
      <c r="B1240" s="4">
        <v>8.2424901999751388E-3</v>
      </c>
      <c r="C1240" s="4">
        <v>1.6679579212470541E-2</v>
      </c>
      <c r="D1240" s="4">
        <v>-3.4355731325685918E-4</v>
      </c>
      <c r="E1240" s="4">
        <v>-1.3218058597643471E-2</v>
      </c>
      <c r="F1240" s="4">
        <v>-2.092894028377867E-3</v>
      </c>
      <c r="G1240" s="4">
        <v>5.5888943461428484E-3</v>
      </c>
    </row>
    <row r="1241" spans="1:7">
      <c r="A1241" s="2">
        <v>44323</v>
      </c>
      <c r="B1241" s="4">
        <v>1.131932306864547E-2</v>
      </c>
      <c r="C1241" s="4">
        <v>8.99681760120985E-3</v>
      </c>
      <c r="D1241" s="4">
        <v>6.8725152879967055E-4</v>
      </c>
      <c r="E1241" s="4">
        <v>1.8013981170446058E-2</v>
      </c>
      <c r="F1241" s="4">
        <v>1.55200893253602E-2</v>
      </c>
      <c r="G1241" s="4">
        <v>1.317410487915271E-2</v>
      </c>
    </row>
    <row r="1242" spans="1:7">
      <c r="A1242" s="2">
        <v>44326</v>
      </c>
      <c r="B1242" s="4">
        <v>-5.3475705683700969E-3</v>
      </c>
      <c r="C1242" s="4">
        <v>3.0305045955998371E-3</v>
      </c>
      <c r="D1242" s="4">
        <v>-2.2899262879769729E-3</v>
      </c>
      <c r="E1242" s="4">
        <v>-2.9945613052867359E-2</v>
      </c>
      <c r="F1242" s="4">
        <v>7.4349571244398671E-3</v>
      </c>
      <c r="G1242" s="4">
        <v>-3.0464522909623431E-4</v>
      </c>
    </row>
    <row r="1243" spans="1:7">
      <c r="A1243" s="2">
        <v>44327</v>
      </c>
      <c r="B1243" s="4">
        <v>-1.3128392973850159E-2</v>
      </c>
      <c r="C1243" s="4">
        <v>1.7430003596818899E-4</v>
      </c>
      <c r="D1243" s="4">
        <v>-1.032682836252574E-3</v>
      </c>
      <c r="E1243" s="4">
        <v>2.338551582115711E-3</v>
      </c>
      <c r="F1243" s="4">
        <v>-2.2550194785735719E-2</v>
      </c>
      <c r="G1243" s="4">
        <v>-1.2600477875439499E-2</v>
      </c>
    </row>
    <row r="1244" spans="1:7">
      <c r="A1244" s="2">
        <v>44328</v>
      </c>
      <c r="B1244" s="4">
        <v>-1.596354423022173E-2</v>
      </c>
      <c r="C1244" s="4">
        <v>-9.9338138720245217E-3</v>
      </c>
      <c r="D1244" s="4">
        <v>-4.8256609698785757E-3</v>
      </c>
      <c r="E1244" s="4">
        <v>-3.3597781900399408E-2</v>
      </c>
      <c r="F1244" s="4">
        <v>-1.132552248471197E-2</v>
      </c>
      <c r="G1244" s="4">
        <v>-2.5316514426761642E-2</v>
      </c>
    </row>
    <row r="1245" spans="1:7">
      <c r="A1245" s="2">
        <v>44329</v>
      </c>
      <c r="B1245" s="4">
        <v>7.4674841096367128E-3</v>
      </c>
      <c r="C1245" s="4">
        <v>4.1073299132443619E-3</v>
      </c>
      <c r="D1245" s="4">
        <v>3.5788283104287721E-3</v>
      </c>
      <c r="E1245" s="4">
        <v>3.862902292262937E-3</v>
      </c>
      <c r="F1245" s="4">
        <v>-4.242778536832637E-4</v>
      </c>
      <c r="G1245" s="4">
        <v>1.298713204991753E-2</v>
      </c>
    </row>
    <row r="1246" spans="1:7">
      <c r="A1246" s="2">
        <v>44330</v>
      </c>
      <c r="B1246" s="4">
        <v>1.674121762350933E-2</v>
      </c>
      <c r="C1246" s="4">
        <v>9.1158622923082078E-3</v>
      </c>
      <c r="D1246" s="4">
        <v>3.220847114274283E-3</v>
      </c>
      <c r="E1246" s="4">
        <v>3.8961134395295582E-2</v>
      </c>
      <c r="F1246" s="4">
        <v>1.061120567347174E-2</v>
      </c>
      <c r="G1246" s="4">
        <v>1.1882355766837721E-2</v>
      </c>
    </row>
    <row r="1247" spans="1:7">
      <c r="A1247" s="2">
        <v>44333</v>
      </c>
      <c r="B1247" s="4">
        <v>-1.8851786103946111E-3</v>
      </c>
      <c r="C1247" s="4">
        <v>1.16393217813402E-2</v>
      </c>
      <c r="D1247" s="4">
        <v>-1.8343623711311039E-3</v>
      </c>
      <c r="E1247" s="4">
        <v>-9.2592945228595624E-3</v>
      </c>
      <c r="F1247" s="4">
        <v>-6.2998581224175121E-3</v>
      </c>
      <c r="G1247" s="4">
        <v>1.0300254526454109E-3</v>
      </c>
    </row>
    <row r="1248" spans="1:7">
      <c r="A1248" s="2">
        <v>44334</v>
      </c>
      <c r="B1248" s="4">
        <v>2.140771719567169E-3</v>
      </c>
      <c r="C1248" s="4">
        <v>1.9461725462499579E-3</v>
      </c>
      <c r="D1248" s="4">
        <v>-2.4127029356774128E-3</v>
      </c>
      <c r="E1248" s="4">
        <v>1.8691477586097349E-2</v>
      </c>
      <c r="F1248" s="4">
        <v>-1.267991835967375E-3</v>
      </c>
      <c r="G1248" s="4">
        <v>2.0584466545736649E-4</v>
      </c>
    </row>
    <row r="1249" spans="1:7">
      <c r="A1249" s="2">
        <v>44335</v>
      </c>
      <c r="B1249" s="4">
        <v>-8.7962885309368355E-3</v>
      </c>
      <c r="C1249" s="4">
        <v>6.8561689088042499E-4</v>
      </c>
      <c r="D1249" s="4">
        <v>-2.6482244738507128E-3</v>
      </c>
      <c r="E1249" s="4">
        <v>7.7982678422348073E-3</v>
      </c>
      <c r="F1249" s="4">
        <v>-1.8197139784121741E-2</v>
      </c>
      <c r="G1249" s="4">
        <v>-3.1892485304161329E-3</v>
      </c>
    </row>
    <row r="1250" spans="1:7">
      <c r="A1250" s="2">
        <v>44336</v>
      </c>
      <c r="B1250" s="4">
        <v>1.3184661832607469E-2</v>
      </c>
      <c r="C1250" s="4">
        <v>4.5672701246401992E-3</v>
      </c>
      <c r="D1250" s="4">
        <v>4.2719295131630197E-3</v>
      </c>
      <c r="E1250" s="4">
        <v>2.5489348272615731E-2</v>
      </c>
      <c r="F1250" s="4">
        <v>2.0258590426655902E-2</v>
      </c>
      <c r="G1250" s="4">
        <v>1.1249957023246051E-2</v>
      </c>
    </row>
    <row r="1251" spans="1:7">
      <c r="A1251" s="2">
        <v>44337</v>
      </c>
      <c r="B1251" s="4">
        <v>1.3762505487373571E-3</v>
      </c>
      <c r="C1251" s="4">
        <v>4.5457245518121248E-4</v>
      </c>
      <c r="D1251" s="4">
        <v>1.4947895948225209E-3</v>
      </c>
      <c r="E1251" s="4">
        <v>2.2191847201999959E-3</v>
      </c>
      <c r="F1251" s="4">
        <v>4.224773179019925E-3</v>
      </c>
      <c r="G1251" s="4">
        <v>-1.020904817689128E-3</v>
      </c>
    </row>
    <row r="1252" spans="1:7">
      <c r="A1252" s="2">
        <v>44340</v>
      </c>
      <c r="B1252" s="4">
        <v>6.1226878794378159E-3</v>
      </c>
      <c r="C1252" s="4">
        <v>1.761036294059215E-3</v>
      </c>
      <c r="D1252" s="4">
        <v>1.147555995055338E-3</v>
      </c>
      <c r="E1252" s="4">
        <v>1.7714513722633109E-3</v>
      </c>
      <c r="F1252" s="4">
        <v>6.3104592192499984E-3</v>
      </c>
      <c r="G1252" s="4">
        <v>1.24643382239733E-2</v>
      </c>
    </row>
    <row r="1253" spans="1:7">
      <c r="A1253" s="2">
        <v>44341</v>
      </c>
      <c r="B1253" s="4">
        <v>2.4845584894528372E-4</v>
      </c>
      <c r="C1253" s="4">
        <v>9.0728142293763359E-3</v>
      </c>
      <c r="D1253" s="4">
        <v>1.149021310919984E-4</v>
      </c>
      <c r="E1253" s="4">
        <v>-2.652391733113602E-3</v>
      </c>
      <c r="F1253" s="4">
        <v>-3.3444784051376302E-3</v>
      </c>
      <c r="G1253" s="4">
        <v>-3.0261634237771512E-4</v>
      </c>
    </row>
    <row r="1254" spans="1:7">
      <c r="A1254" s="2">
        <v>44342</v>
      </c>
      <c r="B1254" s="4">
        <v>-6.2088303091589747E-4</v>
      </c>
      <c r="C1254" s="4">
        <v>-1.74204868732819E-3</v>
      </c>
      <c r="D1254" s="4">
        <v>3.4397169740496558E-4</v>
      </c>
      <c r="E1254" s="4">
        <v>1.1968113045539351E-2</v>
      </c>
      <c r="F1254" s="4">
        <v>8.3894537062323415E-4</v>
      </c>
      <c r="G1254" s="4">
        <v>4.4412615539080047E-3</v>
      </c>
    </row>
    <row r="1255" spans="1:7">
      <c r="A1255" s="2">
        <v>44343</v>
      </c>
      <c r="B1255" s="4">
        <v>1.8637039308839749E-3</v>
      </c>
      <c r="C1255" s="4">
        <v>3.9409662496781023E-4</v>
      </c>
      <c r="D1255" s="4">
        <v>-4.5870284671722938E-4</v>
      </c>
      <c r="E1255" s="4">
        <v>-8.761122236958796E-4</v>
      </c>
      <c r="F1255" s="4">
        <v>2.0955253890000409E-3</v>
      </c>
      <c r="G1255" s="4">
        <v>-2.3113663615943469E-3</v>
      </c>
    </row>
    <row r="1256" spans="1:7">
      <c r="A1256" s="2">
        <v>44344</v>
      </c>
      <c r="B1256" s="4">
        <v>2.3561026573719608E-3</v>
      </c>
      <c r="C1256" s="4">
        <v>3.7701769378923888E-3</v>
      </c>
      <c r="D1256" s="4">
        <v>-3.4391191008753541E-4</v>
      </c>
      <c r="E1256" s="4">
        <v>4.8224991110550341E-3</v>
      </c>
      <c r="F1256" s="4">
        <v>4.1823664620621592E-3</v>
      </c>
      <c r="G1256" s="4">
        <v>6.0435399606857398E-3</v>
      </c>
    </row>
    <row r="1257" spans="1:7">
      <c r="A1257" s="2">
        <v>44348</v>
      </c>
      <c r="B1257" s="4">
        <v>3.587875372681459E-3</v>
      </c>
      <c r="C1257" s="4">
        <v>-2.6909461441234632E-3</v>
      </c>
      <c r="D1257" s="4">
        <v>3.0040802799451431E-3</v>
      </c>
      <c r="E1257" s="4">
        <v>-2.181423656880233E-3</v>
      </c>
      <c r="F1257" s="4">
        <v>-8.3300531332830552E-4</v>
      </c>
      <c r="G1257" s="4">
        <v>1.802170498780398E-2</v>
      </c>
    </row>
    <row r="1258" spans="1:7">
      <c r="A1258" s="2">
        <v>44349</v>
      </c>
      <c r="B1258" s="4">
        <v>3.3283288544923022E-3</v>
      </c>
      <c r="C1258" s="4">
        <v>4.8904463509020779E-3</v>
      </c>
      <c r="D1258" s="4">
        <v>1.261958070425395E-3</v>
      </c>
      <c r="E1258" s="4">
        <v>-1.6178528020126651E-2</v>
      </c>
      <c r="F1258" s="4">
        <v>1.66739957936568E-3</v>
      </c>
      <c r="G1258" s="4">
        <v>1.170325020307761E-2</v>
      </c>
    </row>
    <row r="1259" spans="1:7">
      <c r="A1259" s="2">
        <v>44350</v>
      </c>
      <c r="B1259" s="4">
        <v>-4.9147854478698294E-3</v>
      </c>
      <c r="C1259" s="4">
        <v>-1.957822854143754E-2</v>
      </c>
      <c r="D1259" s="4">
        <v>-2.0624286029140571E-3</v>
      </c>
      <c r="E1259" s="4">
        <v>-1.822223978712267E-2</v>
      </c>
      <c r="F1259" s="4">
        <v>-2.913091975555115E-3</v>
      </c>
      <c r="G1259" s="4">
        <v>-3.693907114719619E-3</v>
      </c>
    </row>
    <row r="1260" spans="1:7">
      <c r="A1260" s="2">
        <v>44351</v>
      </c>
      <c r="B1260" s="4">
        <v>8.5197460150419069E-3</v>
      </c>
      <c r="C1260" s="4">
        <v>1.078335906645145E-2</v>
      </c>
      <c r="D1260" s="4">
        <v>2.1814796373591521E-3</v>
      </c>
      <c r="E1260" s="4">
        <v>9.5065474387063809E-3</v>
      </c>
      <c r="F1260" s="4">
        <v>5.0083824632183296E-3</v>
      </c>
      <c r="G1260" s="4">
        <v>4.8786817897927831E-4</v>
      </c>
    </row>
    <row r="1261" spans="1:7">
      <c r="A1261" s="2">
        <v>44354</v>
      </c>
      <c r="B1261" s="4">
        <v>3.3055100071672778E-3</v>
      </c>
      <c r="C1261" s="4">
        <v>4.0076283608136984E-3</v>
      </c>
      <c r="D1261" s="4">
        <v>3.4391303599545792E-4</v>
      </c>
      <c r="E1261" s="4">
        <v>5.3810813175139138E-3</v>
      </c>
      <c r="F1261" s="4">
        <v>-8.3058379680400751E-4</v>
      </c>
      <c r="G1261" s="4">
        <v>1.1800261947593199E-2</v>
      </c>
    </row>
    <row r="1262" spans="1:7">
      <c r="A1262" s="2">
        <v>44355</v>
      </c>
      <c r="B1262" s="4">
        <v>-4.880396601096848E-4</v>
      </c>
      <c r="C1262" s="4">
        <v>-3.09207740522166E-3</v>
      </c>
      <c r="D1262" s="4">
        <v>6.8719409357176353E-4</v>
      </c>
      <c r="E1262" s="4">
        <v>4.0144286000081131E-3</v>
      </c>
      <c r="F1262" s="4">
        <v>4.1563711985914692E-4</v>
      </c>
      <c r="G1262" s="4">
        <v>8.2892785940036351E-3</v>
      </c>
    </row>
    <row r="1263" spans="1:7">
      <c r="A1263" s="2">
        <v>44356</v>
      </c>
      <c r="B1263" s="4">
        <v>-2.6857299609629459E-3</v>
      </c>
      <c r="C1263" s="4">
        <v>-1.9175027218333309E-3</v>
      </c>
      <c r="D1263" s="4">
        <v>8.0134056074676607E-4</v>
      </c>
      <c r="E1263" s="4">
        <v>-6.2194468087549692E-3</v>
      </c>
      <c r="F1263" s="4">
        <v>4.1545651324303989E-3</v>
      </c>
      <c r="G1263" s="4">
        <v>1.338171511974906E-3</v>
      </c>
    </row>
    <row r="1264" spans="1:7">
      <c r="A1264" s="2">
        <v>44357</v>
      </c>
      <c r="B1264" s="4">
        <v>2.7545903114269969E-3</v>
      </c>
      <c r="C1264" s="4">
        <v>4.2943258219705349E-3</v>
      </c>
      <c r="D1264" s="4">
        <v>1.8300561446928929E-3</v>
      </c>
      <c r="E1264" s="4">
        <v>4.2254813511453104E-3</v>
      </c>
      <c r="F1264" s="4">
        <v>-8.2749100953827259E-4</v>
      </c>
      <c r="G1264" s="4">
        <v>7.1598959745988733E-3</v>
      </c>
    </row>
    <row r="1265" spans="1:7">
      <c r="A1265" s="2">
        <v>44358</v>
      </c>
      <c r="B1265" s="4">
        <v>2.351214634965793E-3</v>
      </c>
      <c r="C1265" s="4">
        <v>-1.125239078535367E-2</v>
      </c>
      <c r="D1265" s="4">
        <v>3.4265654116749639E-4</v>
      </c>
      <c r="E1265" s="4">
        <v>8.504945836955935E-3</v>
      </c>
      <c r="F1265" s="4">
        <v>8.2817631799558811E-4</v>
      </c>
      <c r="G1265" s="4">
        <v>-3.9811233958324532E-3</v>
      </c>
    </row>
    <row r="1266" spans="1:7">
      <c r="A1266" s="2">
        <v>44361</v>
      </c>
      <c r="B1266" s="4">
        <v>1.728341417424506E-3</v>
      </c>
      <c r="C1266" s="4">
        <v>-5.8609237914070134E-3</v>
      </c>
      <c r="D1266" s="4">
        <v>-9.1314223384797444E-4</v>
      </c>
      <c r="E1266" s="4">
        <v>1.198384264325969E-2</v>
      </c>
      <c r="F1266" s="4">
        <v>-2.0686486099594781E-3</v>
      </c>
      <c r="G1266" s="4">
        <v>3.901930991041302E-3</v>
      </c>
    </row>
    <row r="1267" spans="1:7">
      <c r="A1267" s="2">
        <v>44362</v>
      </c>
      <c r="B1267" s="4">
        <v>1.2323852655529151E-3</v>
      </c>
      <c r="C1267" s="4">
        <v>-3.777709557245323E-3</v>
      </c>
      <c r="D1267" s="4">
        <v>-1.142840802473843E-4</v>
      </c>
      <c r="E1267" s="4">
        <v>-1.1403337613902661E-2</v>
      </c>
      <c r="F1267" s="4">
        <v>-4.1460317304675698E-4</v>
      </c>
      <c r="G1267" s="4">
        <v>-1.07119119576079E-2</v>
      </c>
    </row>
    <row r="1268" spans="1:7">
      <c r="A1268" s="2">
        <v>44363</v>
      </c>
      <c r="B1268" s="4">
        <v>-6.1545419162605253E-3</v>
      </c>
      <c r="C1268" s="4">
        <v>-1.6891711518855709E-2</v>
      </c>
      <c r="D1268" s="4">
        <v>-1.3710726259230639E-3</v>
      </c>
      <c r="E1268" s="4">
        <v>5.3237413180380333E-3</v>
      </c>
      <c r="F1268" s="4">
        <v>1.6590214502747449E-3</v>
      </c>
      <c r="G1268" s="4">
        <v>-6.5160039261306091E-3</v>
      </c>
    </row>
    <row r="1269" spans="1:7">
      <c r="A1269" s="2">
        <v>44364</v>
      </c>
      <c r="B1269" s="4">
        <v>-6.9357291581303437E-3</v>
      </c>
      <c r="C1269" s="4">
        <v>-3.0740427140865331E-2</v>
      </c>
      <c r="D1269" s="4">
        <v>6.8642814728692159E-4</v>
      </c>
      <c r="E1269" s="4">
        <v>5.7370240263399097E-3</v>
      </c>
      <c r="F1269" s="4">
        <v>-5.7970762674884879E-3</v>
      </c>
      <c r="G1269" s="4">
        <v>-1.2537857161838419E-3</v>
      </c>
    </row>
    <row r="1270" spans="1:7">
      <c r="A1270" s="2">
        <v>44365</v>
      </c>
      <c r="B1270" s="4">
        <v>-2.0703526350177689E-2</v>
      </c>
      <c r="C1270" s="4">
        <v>-5.547261946798776E-3</v>
      </c>
      <c r="D1270" s="4">
        <v>-4.5720617324063179E-4</v>
      </c>
      <c r="E1270" s="4">
        <v>-1.6674023917832351E-2</v>
      </c>
      <c r="F1270" s="4">
        <v>-1.082883075399055E-2</v>
      </c>
      <c r="G1270" s="4">
        <v>-1.6996618510951581E-2</v>
      </c>
    </row>
    <row r="1271" spans="1:7">
      <c r="A1271" s="2">
        <v>44368</v>
      </c>
      <c r="B1271" s="4">
        <v>1.311778062435565E-2</v>
      </c>
      <c r="C1271" s="4">
        <v>1.224764665109679E-2</v>
      </c>
      <c r="D1271" s="4">
        <v>1.944582748482526E-3</v>
      </c>
      <c r="E1271" s="4">
        <v>1.0263284631773621E-2</v>
      </c>
      <c r="F1271" s="4">
        <v>6.3157734118008957E-3</v>
      </c>
      <c r="G1271" s="4">
        <v>2.0630635758784429E-2</v>
      </c>
    </row>
    <row r="1272" spans="1:7">
      <c r="A1272" s="2">
        <v>44369</v>
      </c>
      <c r="B1272" s="4">
        <v>1.2557911744948141E-4</v>
      </c>
      <c r="C1272" s="4">
        <v>-4.1928539145718044E-3</v>
      </c>
      <c r="D1272" s="4">
        <v>6.8493913343714574E-4</v>
      </c>
      <c r="E1272" s="4">
        <v>1.0159105753672071E-2</v>
      </c>
      <c r="F1272" s="4">
        <v>7.5313936422083394E-3</v>
      </c>
      <c r="G1272" s="4">
        <v>-5.1978765211805333E-3</v>
      </c>
    </row>
    <row r="1273" spans="1:7">
      <c r="A1273" s="2">
        <v>44370</v>
      </c>
      <c r="B1273" s="4">
        <v>-6.410167341514339E-3</v>
      </c>
      <c r="C1273" s="4">
        <v>-6.616578066259704E-4</v>
      </c>
      <c r="D1273" s="4">
        <v>-1.0267547047856369E-3</v>
      </c>
      <c r="E1273" s="4">
        <v>-1.7491731073279171E-3</v>
      </c>
      <c r="F1273" s="4">
        <v>1.661167593608015E-3</v>
      </c>
      <c r="G1273" s="4">
        <v>-1.7414361884448E-3</v>
      </c>
    </row>
    <row r="1274" spans="1:7">
      <c r="A1274" s="2">
        <v>44371</v>
      </c>
      <c r="B1274" s="4">
        <v>9.614148723319893E-3</v>
      </c>
      <c r="C1274" s="4">
        <v>-6.0193874974734385E-4</v>
      </c>
      <c r="D1274" s="4">
        <v>3.082937180768575E-3</v>
      </c>
      <c r="E1274" s="4">
        <v>6.5704235385859464E-3</v>
      </c>
      <c r="F1274" s="4">
        <v>5.8042862677150087E-3</v>
      </c>
      <c r="G1274" s="4">
        <v>-2.1575090881459369E-3</v>
      </c>
    </row>
    <row r="1275" spans="1:7">
      <c r="A1275" s="2">
        <v>44372</v>
      </c>
      <c r="B1275" s="4">
        <v>2.1301309905796821E-3</v>
      </c>
      <c r="C1275" s="4">
        <v>3.3124733437563951E-3</v>
      </c>
      <c r="D1275" s="4">
        <v>1.0251424237484039E-3</v>
      </c>
      <c r="E1275" s="4">
        <v>3.046019069976369E-3</v>
      </c>
      <c r="F1275" s="4">
        <v>4.1220272269690827E-3</v>
      </c>
      <c r="G1275" s="4">
        <v>6.7502551569686986E-3</v>
      </c>
    </row>
    <row r="1276" spans="1:7">
      <c r="A1276" s="2">
        <v>44375</v>
      </c>
      <c r="B1276" s="4">
        <v>-6.3766062710121094E-3</v>
      </c>
      <c r="C1276" s="4">
        <v>-5.9994639868166111E-5</v>
      </c>
      <c r="D1276" s="4">
        <v>-1.1416983071543819E-4</v>
      </c>
      <c r="E1276" s="4">
        <v>2.6464347223106088E-2</v>
      </c>
      <c r="F1276" s="4">
        <v>2.0525137852132058E-3</v>
      </c>
      <c r="G1276" s="4">
        <v>-2.9152045935678661E-3</v>
      </c>
    </row>
    <row r="1277" spans="1:7">
      <c r="A1277" s="2">
        <v>44376</v>
      </c>
      <c r="B1277" s="4">
        <v>2.516156331862085E-4</v>
      </c>
      <c r="C1277" s="4">
        <v>-1.05054627252007E-2</v>
      </c>
      <c r="D1277" s="4">
        <v>1.251200736425595E-3</v>
      </c>
      <c r="E1277" s="4">
        <v>6.3397654937127346E-3</v>
      </c>
      <c r="F1277" s="4">
        <v>3.277342245233017E-3</v>
      </c>
      <c r="G1277" s="4">
        <v>-2.728861142195282E-3</v>
      </c>
    </row>
    <row r="1278" spans="1:7">
      <c r="A1278" s="2">
        <v>44377</v>
      </c>
      <c r="B1278" s="4">
        <v>-7.6739824426693692E-3</v>
      </c>
      <c r="C1278" s="4">
        <v>4.8535038698707123E-3</v>
      </c>
      <c r="D1278" s="4">
        <v>1.1374600908409251E-4</v>
      </c>
      <c r="E1278" s="4">
        <v>-1.469975778269028E-2</v>
      </c>
      <c r="F1278" s="4">
        <v>-8.1667856066125477E-4</v>
      </c>
      <c r="G1278" s="4">
        <v>-5.2770134335025087E-3</v>
      </c>
    </row>
    <row r="1279" spans="1:7">
      <c r="A1279" s="2">
        <v>44378</v>
      </c>
      <c r="B1279" s="4">
        <v>2.4088462032694209E-3</v>
      </c>
      <c r="C1279" s="4">
        <v>3.4413575356286859E-3</v>
      </c>
      <c r="D1279" s="4">
        <v>1.9601306753782581E-3</v>
      </c>
      <c r="E1279" s="4">
        <v>3.4101169376281599E-3</v>
      </c>
      <c r="F1279" s="4">
        <v>5.3126715064633068E-3</v>
      </c>
      <c r="G1279" s="4">
        <v>4.3226624805812186E-3</v>
      </c>
    </row>
    <row r="1280" spans="1:7">
      <c r="A1280" s="2">
        <v>44379</v>
      </c>
      <c r="B1280" s="4">
        <v>3.414508830383411E-3</v>
      </c>
      <c r="C1280" s="4">
        <v>6.5583415036407633E-3</v>
      </c>
      <c r="D1280" s="4">
        <v>1.592572963815986E-3</v>
      </c>
      <c r="E1280" s="4">
        <v>-2.124110754614938E-3</v>
      </c>
      <c r="F1280" s="4">
        <v>4.4714919226500616E-3</v>
      </c>
      <c r="G1280" s="4">
        <v>3.032391241802213E-3</v>
      </c>
    </row>
    <row r="1281" spans="1:7">
      <c r="A1281" s="2">
        <v>44382</v>
      </c>
      <c r="B1281" s="4">
        <v>0</v>
      </c>
      <c r="C1281" s="4">
        <v>0</v>
      </c>
      <c r="D1281" s="4">
        <v>0</v>
      </c>
      <c r="E1281" s="4">
        <v>0</v>
      </c>
      <c r="F1281" s="4">
        <v>3.2376298672127661E-3</v>
      </c>
      <c r="G1281" s="4">
        <v>0</v>
      </c>
    </row>
    <row r="1282" spans="1:7">
      <c r="A1282" s="2">
        <v>44383</v>
      </c>
      <c r="B1282" s="4">
        <v>-6.5539562139336196E-3</v>
      </c>
      <c r="C1282" s="4">
        <v>4.961455343207799E-3</v>
      </c>
      <c r="D1282" s="4">
        <v>-5.6782283224210417E-4</v>
      </c>
      <c r="E1282" s="4">
        <v>6.8114406331682984E-3</v>
      </c>
      <c r="F1282" s="4">
        <v>-1.0084711204807251E-2</v>
      </c>
      <c r="G1282" s="4">
        <v>7.3140264722661996E-3</v>
      </c>
    </row>
    <row r="1283" spans="1:7">
      <c r="A1283" s="2">
        <v>44384</v>
      </c>
      <c r="B1283" s="4">
        <v>5.4553798398448983E-3</v>
      </c>
      <c r="C1283" s="4">
        <v>3.8068011434471138E-3</v>
      </c>
      <c r="D1283" s="4">
        <v>3.4047669670145281E-4</v>
      </c>
      <c r="E1283" s="4">
        <v>-3.3826382173219871E-3</v>
      </c>
      <c r="F1283" s="4">
        <v>4.4824245680175068E-3</v>
      </c>
      <c r="G1283" s="4">
        <v>3.4854727025881438E-3</v>
      </c>
    </row>
    <row r="1284" spans="1:7">
      <c r="A1284" s="2">
        <v>44385</v>
      </c>
      <c r="B1284" s="4">
        <v>-1.2870586425292929E-2</v>
      </c>
      <c r="C1284" s="4">
        <v>-6.5181686378346093E-4</v>
      </c>
      <c r="D1284" s="4">
        <v>-2.157670606956263E-3</v>
      </c>
      <c r="E1284" s="4">
        <v>-1.7395026663239891E-2</v>
      </c>
      <c r="F1284" s="4">
        <v>-1.01419879865664E-2</v>
      </c>
      <c r="G1284" s="4">
        <v>-2.7977763033042451E-3</v>
      </c>
    </row>
    <row r="1285" spans="1:7">
      <c r="A1285" s="2">
        <v>44386</v>
      </c>
      <c r="B1285" s="4">
        <v>1.7001090472882781E-2</v>
      </c>
      <c r="C1285" s="4">
        <v>3.320562334123478E-3</v>
      </c>
      <c r="D1285" s="4">
        <v>1.7073446374160639E-3</v>
      </c>
      <c r="E1285" s="4">
        <v>2.590653966036971E-3</v>
      </c>
      <c r="F1285" s="4">
        <v>1.1885283609066381E-2</v>
      </c>
      <c r="G1285" s="4">
        <v>1.644725048910578E-2</v>
      </c>
    </row>
    <row r="1286" spans="1:7">
      <c r="A1286" s="2">
        <v>44389</v>
      </c>
      <c r="B1286" s="4">
        <v>4.2735470614294613E-3</v>
      </c>
      <c r="C1286" s="4">
        <v>-1.241101031467462E-3</v>
      </c>
      <c r="D1286" s="4">
        <v>-3.4129752893163889E-4</v>
      </c>
      <c r="E1286" s="4">
        <v>1.162790307516715E-2</v>
      </c>
      <c r="F1286" s="4">
        <v>6.0753185615918248E-3</v>
      </c>
      <c r="G1286" s="4">
        <v>8.5665611686995824E-3</v>
      </c>
    </row>
    <row r="1287" spans="1:7">
      <c r="A1287" s="2">
        <v>44390</v>
      </c>
      <c r="B1287" s="4">
        <v>-5.256509419345412E-3</v>
      </c>
      <c r="C1287" s="4">
        <v>1.301782371024407E-3</v>
      </c>
      <c r="D1287" s="4">
        <v>-2.9551728532112298E-3</v>
      </c>
      <c r="E1287" s="4">
        <v>-1.1919958918252481E-2</v>
      </c>
      <c r="F1287" s="4">
        <v>2.012851721151732E-3</v>
      </c>
      <c r="G1287" s="4">
        <v>-1.3967442447055171E-2</v>
      </c>
    </row>
    <row r="1288" spans="1:7">
      <c r="A1288" s="2">
        <v>44391</v>
      </c>
      <c r="B1288" s="4">
        <v>2.2647671871489639E-3</v>
      </c>
      <c r="C1288" s="4">
        <v>1.075518291159905E-2</v>
      </c>
      <c r="D1288" s="4">
        <v>1.596287713940159E-3</v>
      </c>
      <c r="E1288" s="4">
        <v>-2.4558362364074719E-2</v>
      </c>
      <c r="F1288" s="4">
        <v>-7.0309056388859759E-3</v>
      </c>
      <c r="G1288" s="4">
        <v>6.9869185505631037E-3</v>
      </c>
    </row>
    <row r="1289" spans="1:7">
      <c r="A1289" s="2">
        <v>44392</v>
      </c>
      <c r="B1289" s="4">
        <v>-9.5406294080768728E-3</v>
      </c>
      <c r="C1289" s="4">
        <v>1.7547964957964621E-4</v>
      </c>
      <c r="D1289" s="4">
        <v>-6.8336875529928509E-4</v>
      </c>
      <c r="E1289" s="4">
        <v>-1.9876260639685391E-2</v>
      </c>
      <c r="F1289" s="4">
        <v>-6.0689417583781324E-4</v>
      </c>
      <c r="G1289" s="4">
        <v>1.61567054661349E-3</v>
      </c>
    </row>
    <row r="1290" spans="1:7">
      <c r="A1290" s="2">
        <v>44393</v>
      </c>
      <c r="B1290" s="4">
        <v>-7.3512170778675667E-3</v>
      </c>
      <c r="C1290" s="4">
        <v>-9.7036510845718293E-3</v>
      </c>
      <c r="D1290" s="4">
        <v>-1.366790145234331E-3</v>
      </c>
      <c r="E1290" s="4">
        <v>-4.0558500541543197E-3</v>
      </c>
      <c r="F1290" s="4">
        <v>-2.024337767802975E-3</v>
      </c>
      <c r="G1290" s="4">
        <v>-6.641057975129705E-4</v>
      </c>
    </row>
    <row r="1291" spans="1:7">
      <c r="A1291" s="2">
        <v>44396</v>
      </c>
      <c r="B1291" s="4">
        <v>-1.813055611138004E-2</v>
      </c>
      <c r="C1291" s="4">
        <v>1.1805498135817329E-3</v>
      </c>
      <c r="D1291" s="4">
        <v>-6.7297642168452354E-3</v>
      </c>
      <c r="E1291" s="4">
        <v>-7.2397634914231901E-3</v>
      </c>
      <c r="F1291" s="4">
        <v>-1.784992052198053E-2</v>
      </c>
      <c r="G1291" s="4">
        <v>-1.8231907897326319E-2</v>
      </c>
    </row>
    <row r="1292" spans="1:7">
      <c r="A1292" s="2">
        <v>44397</v>
      </c>
      <c r="B1292" s="4">
        <v>7.2820639444977084E-3</v>
      </c>
      <c r="C1292" s="4">
        <v>-1.2971005242110589E-3</v>
      </c>
      <c r="D1292" s="4">
        <v>5.052819814902243E-3</v>
      </c>
      <c r="E1292" s="4">
        <v>1.002726986297953E-2</v>
      </c>
      <c r="F1292" s="4">
        <v>1.1978559541265589E-2</v>
      </c>
      <c r="G1292" s="4">
        <v>2.3599997466280161E-2</v>
      </c>
    </row>
    <row r="1293" spans="1:7">
      <c r="A1293" s="2">
        <v>44398</v>
      </c>
      <c r="B1293" s="4">
        <v>1.5233796822195391E-2</v>
      </c>
      <c r="C1293" s="4">
        <v>-3.7192566567244571E-3</v>
      </c>
      <c r="D1293" s="4">
        <v>2.3997283741830082E-3</v>
      </c>
      <c r="E1293" s="4">
        <v>3.1588381889791739E-2</v>
      </c>
      <c r="F1293" s="4">
        <v>8.1632964465083724E-3</v>
      </c>
      <c r="G1293" s="4">
        <v>-9.4547166463732069E-5</v>
      </c>
    </row>
    <row r="1294" spans="1:7">
      <c r="A1294" s="2">
        <v>44399</v>
      </c>
      <c r="B1294" s="4">
        <v>3.8130357656340758E-4</v>
      </c>
      <c r="C1294" s="4">
        <v>1.9554505913503828E-3</v>
      </c>
      <c r="D1294" s="4">
        <v>5.6956644108252519E-4</v>
      </c>
      <c r="E1294" s="4">
        <v>4.3752720699252729E-4</v>
      </c>
      <c r="F1294" s="4">
        <v>-1.214602660681741E-3</v>
      </c>
      <c r="G1294" s="4">
        <v>-7.9378558780055508E-3</v>
      </c>
    </row>
    <row r="1295" spans="1:7">
      <c r="A1295" s="2">
        <v>44400</v>
      </c>
      <c r="B1295" s="4">
        <v>6.9913451558858419E-3</v>
      </c>
      <c r="C1295" s="4">
        <v>-3.1344183025339149E-3</v>
      </c>
      <c r="D1295" s="4">
        <v>1.936776085710967E-3</v>
      </c>
      <c r="E1295" s="4">
        <v>-1.355485665092881E-2</v>
      </c>
      <c r="F1295" s="4">
        <v>8.5123260568795711E-3</v>
      </c>
      <c r="G1295" s="4">
        <v>8.2872286845854237E-3</v>
      </c>
    </row>
    <row r="1296" spans="1:7">
      <c r="A1296" s="2">
        <v>44403</v>
      </c>
      <c r="B1296" s="4">
        <v>1.3885611211095219E-3</v>
      </c>
      <c r="C1296" s="4">
        <v>-2.3730060647713098E-3</v>
      </c>
      <c r="D1296" s="4">
        <v>-1.4781665960564849E-3</v>
      </c>
      <c r="E1296" s="4">
        <v>-7.9787484330742231E-3</v>
      </c>
      <c r="F1296" s="4">
        <v>1.406822987998213E-3</v>
      </c>
      <c r="G1296" s="4">
        <v>4.7233322431528002E-4</v>
      </c>
    </row>
    <row r="1297" spans="1:7">
      <c r="A1297" s="2">
        <v>44404</v>
      </c>
      <c r="B1297" s="4">
        <v>-4.0337747690912806E-3</v>
      </c>
      <c r="C1297" s="4">
        <v>1.6650735799190739E-3</v>
      </c>
      <c r="D1297" s="4">
        <v>-1.3661271778683259E-3</v>
      </c>
      <c r="E1297" s="4">
        <v>-7.1493597029760334E-3</v>
      </c>
      <c r="F1297" s="4">
        <v>-6.6225530589690829E-3</v>
      </c>
      <c r="G1297" s="4">
        <v>5.6657141745557471E-3</v>
      </c>
    </row>
    <row r="1298" spans="1:7">
      <c r="A1298" s="2">
        <v>44405</v>
      </c>
      <c r="B1298" s="4">
        <v>4.3031925701308982E-3</v>
      </c>
      <c r="C1298" s="4">
        <v>5.0462528639669824E-3</v>
      </c>
      <c r="D1298" s="4">
        <v>7.9803856149807118E-4</v>
      </c>
      <c r="E1298" s="4">
        <v>2.7452713635208958E-2</v>
      </c>
      <c r="F1298" s="4">
        <v>2.8282704979483149E-3</v>
      </c>
      <c r="G1298" s="4">
        <v>-3.4742136179397591E-3</v>
      </c>
    </row>
    <row r="1299" spans="1:7">
      <c r="A1299" s="2">
        <v>44406</v>
      </c>
      <c r="B1299" s="4">
        <v>6.9313288915764382E-3</v>
      </c>
      <c r="C1299" s="4">
        <v>1.110523337097025E-2</v>
      </c>
      <c r="D1299" s="4">
        <v>2.1646994798407699E-3</v>
      </c>
      <c r="E1299" s="4">
        <v>-2.6281011619305739E-3</v>
      </c>
      <c r="F1299" s="4">
        <v>9.2667020573851122E-3</v>
      </c>
      <c r="G1299" s="4">
        <v>1.884817130168859E-4</v>
      </c>
    </row>
    <row r="1300" spans="1:7">
      <c r="A1300" s="2">
        <v>44407</v>
      </c>
      <c r="B1300" s="4">
        <v>-5.1313786551535623E-3</v>
      </c>
      <c r="C1300" s="4">
        <v>-7.8868426661670155E-3</v>
      </c>
      <c r="D1300" s="4">
        <v>-1.364343881559815E-3</v>
      </c>
      <c r="E1300" s="4">
        <v>-2.6349407358604582E-3</v>
      </c>
      <c r="F1300" s="4">
        <v>-3.9919551763158978E-3</v>
      </c>
      <c r="G1300" s="4">
        <v>1.318810975581286E-3</v>
      </c>
    </row>
    <row r="1301" spans="1:7">
      <c r="A1301" s="2">
        <v>44410</v>
      </c>
      <c r="B1301" s="4">
        <v>5.0321716012338147E-3</v>
      </c>
      <c r="C1301" s="4">
        <v>-1.2366429443513289E-3</v>
      </c>
      <c r="D1301" s="4">
        <v>-2.4783513987690631E-3</v>
      </c>
      <c r="E1301" s="4">
        <v>8.8074835392526474E-4</v>
      </c>
      <c r="F1301" s="4">
        <v>6.0120085748887053E-3</v>
      </c>
      <c r="G1301" s="4">
        <v>-2.164003986085072E-3</v>
      </c>
    </row>
    <row r="1302" spans="1:7">
      <c r="A1302" s="2">
        <v>44411</v>
      </c>
      <c r="B1302" s="4">
        <v>7.1345663748076937E-3</v>
      </c>
      <c r="C1302" s="4">
        <v>-7.074766626713469E-4</v>
      </c>
      <c r="D1302" s="4">
        <v>1.145148084250591E-3</v>
      </c>
      <c r="E1302" s="4">
        <v>1.9357527786556531E-2</v>
      </c>
      <c r="F1302" s="4">
        <v>-2.78883242073158E-3</v>
      </c>
      <c r="G1302" s="4">
        <v>1.225978999140009E-3</v>
      </c>
    </row>
    <row r="1303" spans="1:7">
      <c r="A1303" s="2">
        <v>44412</v>
      </c>
      <c r="B1303" s="4">
        <v>-2.9827420213545119E-3</v>
      </c>
      <c r="C1303" s="4">
        <v>2.3596250419877229E-4</v>
      </c>
      <c r="D1303" s="4">
        <v>-1.830062692887213E-3</v>
      </c>
      <c r="E1303" s="4">
        <v>-2.1579465562300282E-3</v>
      </c>
      <c r="F1303" s="4">
        <v>-3.9952970864964849E-4</v>
      </c>
      <c r="G1303" s="4">
        <v>-3.1076833192006381E-3</v>
      </c>
    </row>
    <row r="1304" spans="1:7">
      <c r="A1304" s="2">
        <v>44413</v>
      </c>
      <c r="B1304" s="4">
        <v>4.861646241774098E-3</v>
      </c>
      <c r="C1304" s="4">
        <v>-3.9520921003340934E-3</v>
      </c>
      <c r="D1304" s="4">
        <v>2.2915759455564011E-3</v>
      </c>
      <c r="E1304" s="4">
        <v>-7.3528854249632616E-3</v>
      </c>
      <c r="F1304" s="4">
        <v>1.198991956355755E-3</v>
      </c>
      <c r="G1304" s="4">
        <v>1.17136347554303E-2</v>
      </c>
    </row>
    <row r="1305" spans="1:7">
      <c r="A1305" s="2">
        <v>44414</v>
      </c>
      <c r="B1305" s="4">
        <v>-3.7216656339350558E-3</v>
      </c>
      <c r="C1305" s="4">
        <v>-2.4991124040327769E-2</v>
      </c>
      <c r="D1305" s="4">
        <v>-1.143413388935532E-3</v>
      </c>
      <c r="E1305" s="4">
        <v>-1.3072644284547459E-3</v>
      </c>
      <c r="F1305" s="4">
        <v>2.794475221751247E-3</v>
      </c>
      <c r="G1305" s="4">
        <v>-1.7740106014917381E-3</v>
      </c>
    </row>
    <row r="1306" spans="1:7">
      <c r="A1306" s="2">
        <v>44417</v>
      </c>
      <c r="B1306" s="4">
        <v>-4.9806900841753432E-4</v>
      </c>
      <c r="C1306" s="4">
        <v>-1.7735654639032369E-2</v>
      </c>
      <c r="D1306" s="4">
        <v>-2.288659427554407E-3</v>
      </c>
      <c r="E1306" s="4">
        <v>1.5706857449811599E-2</v>
      </c>
      <c r="F1306" s="4">
        <v>-2.7866878914876159E-3</v>
      </c>
      <c r="G1306" s="4">
        <v>-5.3316450062207421E-3</v>
      </c>
    </row>
    <row r="1307" spans="1:7">
      <c r="A1307" s="2">
        <v>44418</v>
      </c>
      <c r="B1307" s="4">
        <v>2.2424780531826731E-3</v>
      </c>
      <c r="C1307" s="4">
        <v>3.0919522248562542E-4</v>
      </c>
      <c r="D1307" s="4">
        <v>-2.2943028713903191E-3</v>
      </c>
      <c r="E1307" s="4">
        <v>-1.288649982266632E-3</v>
      </c>
      <c r="F1307" s="4">
        <v>2.395264475786751E-3</v>
      </c>
      <c r="G1307" s="4">
        <v>-9.4978529169365E-3</v>
      </c>
    </row>
    <row r="1308" spans="1:7">
      <c r="A1308" s="2">
        <v>44419</v>
      </c>
      <c r="B1308" s="4">
        <v>6.8365560545764481E-3</v>
      </c>
      <c r="C1308" s="4">
        <v>1.378497662510525E-2</v>
      </c>
      <c r="D1308" s="4">
        <v>1.610020658152411E-3</v>
      </c>
      <c r="E1308" s="4">
        <v>-6.0214594708846159E-3</v>
      </c>
      <c r="F1308" s="4">
        <v>3.9824162361776771E-3</v>
      </c>
      <c r="G1308" s="4">
        <v>5.8862089843843002E-3</v>
      </c>
    </row>
    <row r="1309" spans="1:7">
      <c r="A1309" s="2">
        <v>44420</v>
      </c>
      <c r="B1309" s="4">
        <v>-8.6422088410031961E-4</v>
      </c>
      <c r="C1309" s="4">
        <v>2.4386150080979441E-4</v>
      </c>
      <c r="D1309" s="4">
        <v>1.7216164846796109E-3</v>
      </c>
      <c r="E1309" s="4">
        <v>-1.2548752545878511E-2</v>
      </c>
      <c r="F1309" s="4">
        <v>7.9335416461767672E-4</v>
      </c>
      <c r="G1309" s="4">
        <v>2.1709482895546639E-3</v>
      </c>
    </row>
    <row r="1310" spans="1:7">
      <c r="A1310" s="2">
        <v>44421</v>
      </c>
      <c r="B1310" s="4">
        <v>6.0545779798850674E-3</v>
      </c>
      <c r="C1310" s="4">
        <v>1.432581199522809E-2</v>
      </c>
      <c r="D1310" s="4">
        <v>2.1772611083110678E-3</v>
      </c>
      <c r="E1310" s="4">
        <v>-9.6405928467838686E-3</v>
      </c>
      <c r="F1310" s="4">
        <v>5.1526385443489966E-3</v>
      </c>
      <c r="G1310" s="4">
        <v>5.4623801249435999E-3</v>
      </c>
    </row>
    <row r="1311" spans="1:7">
      <c r="A1311" s="2">
        <v>44424</v>
      </c>
      <c r="B1311" s="4">
        <v>-5.1583777715548118E-3</v>
      </c>
      <c r="C1311" s="4">
        <v>4.9882915685997009E-3</v>
      </c>
      <c r="D1311" s="4">
        <v>3.426906006880337E-4</v>
      </c>
      <c r="E1311" s="4">
        <v>-7.9647130478864847E-3</v>
      </c>
      <c r="F1311" s="4">
        <v>-4.3375633952730253E-3</v>
      </c>
      <c r="G1311" s="4">
        <v>-1.2178626060893589E-3</v>
      </c>
    </row>
    <row r="1312" spans="1:7">
      <c r="A1312" s="2">
        <v>44425</v>
      </c>
      <c r="B1312" s="4">
        <v>-9.3826972181260127E-3</v>
      </c>
      <c r="C1312" s="4">
        <v>-1.4950364679763291E-3</v>
      </c>
      <c r="D1312" s="4">
        <v>-2.2856837040720062E-3</v>
      </c>
      <c r="E1312" s="4">
        <v>-1.070464701188434E-2</v>
      </c>
      <c r="F1312" s="4">
        <v>-5.9405789516939764E-3</v>
      </c>
      <c r="G1312" s="4">
        <v>-1.0315941951466461E-3</v>
      </c>
    </row>
    <row r="1313" spans="1:7">
      <c r="A1313" s="2">
        <v>44426</v>
      </c>
      <c r="B1313" s="4">
        <v>-3.8633259673813698E-3</v>
      </c>
      <c r="C1313" s="4">
        <v>7.7861221693753535E-4</v>
      </c>
      <c r="D1313" s="4">
        <v>-2.2916077210852759E-3</v>
      </c>
      <c r="E1313" s="4">
        <v>6.3119445620949399E-3</v>
      </c>
      <c r="F1313" s="4">
        <v>1.9920014462413431E-3</v>
      </c>
      <c r="G1313" s="4">
        <v>-9.1062215068204999E-3</v>
      </c>
    </row>
    <row r="1314" spans="1:7">
      <c r="A1314" s="2">
        <v>44427</v>
      </c>
      <c r="B1314" s="4">
        <v>-9.8837544538216138E-3</v>
      </c>
      <c r="C1314" s="4">
        <v>-2.932408589264246E-3</v>
      </c>
      <c r="D1314" s="4">
        <v>-1.145186171035428E-4</v>
      </c>
      <c r="E1314" s="4">
        <v>0</v>
      </c>
      <c r="F1314" s="4">
        <v>-7.1570698968582702E-3</v>
      </c>
      <c r="G1314" s="4">
        <v>4.8317127616310804E-3</v>
      </c>
    </row>
    <row r="1315" spans="1:7">
      <c r="A1315" s="2">
        <v>44428</v>
      </c>
      <c r="B1315" s="4">
        <v>3.9170240436277037E-3</v>
      </c>
      <c r="C1315" s="4">
        <v>5.4016168033688139E-4</v>
      </c>
      <c r="D1315" s="4">
        <v>2.4116660467377038E-3</v>
      </c>
      <c r="E1315" s="4">
        <v>1.612899707003335E-2</v>
      </c>
      <c r="F1315" s="4">
        <v>1.041250444659725E-2</v>
      </c>
      <c r="G1315" s="4">
        <v>4.9973201982795867E-3</v>
      </c>
    </row>
    <row r="1316" spans="1:7">
      <c r="A1316" s="2">
        <v>44431</v>
      </c>
      <c r="B1316" s="4">
        <v>9.3140672709350891E-3</v>
      </c>
      <c r="C1316" s="4">
        <v>1.2177557387281549E-2</v>
      </c>
      <c r="D1316" s="4">
        <v>3.09297290075139E-3</v>
      </c>
      <c r="E1316" s="4">
        <v>1.278658536585375E-2</v>
      </c>
      <c r="F1316" s="4">
        <v>1.070156411662548E-2</v>
      </c>
      <c r="G1316" s="4">
        <v>-1.876371930732756E-3</v>
      </c>
    </row>
    <row r="1317" spans="1:7">
      <c r="A1317" s="2">
        <v>44432</v>
      </c>
      <c r="B1317" s="4">
        <v>2.120036969633476E-3</v>
      </c>
      <c r="C1317" s="4">
        <v>-4.7414113127741691E-4</v>
      </c>
      <c r="D1317" s="4">
        <v>1.3704703740700099E-3</v>
      </c>
      <c r="E1317" s="4">
        <v>6.0950299956237242E-3</v>
      </c>
      <c r="F1317" s="4">
        <v>-7.8433167700675543E-4</v>
      </c>
      <c r="G1317" s="4">
        <v>-4.4175997723487903E-3</v>
      </c>
    </row>
    <row r="1318" spans="1:7">
      <c r="A1318" s="2">
        <v>44433</v>
      </c>
      <c r="B1318" s="4">
        <v>3.732434420167241E-4</v>
      </c>
      <c r="C1318" s="4">
        <v>-6.937433805443538E-3</v>
      </c>
      <c r="D1318" s="4">
        <v>1.0264705180453859E-3</v>
      </c>
      <c r="E1318" s="4">
        <v>3.46159405601365E-3</v>
      </c>
      <c r="F1318" s="4">
        <v>4.3171354916715643E-3</v>
      </c>
      <c r="G1318" s="4">
        <v>-6.6087645805279482E-4</v>
      </c>
    </row>
    <row r="1319" spans="1:7">
      <c r="A1319" s="2">
        <v>44434</v>
      </c>
      <c r="B1319" s="4">
        <v>-5.2245708012710326E-3</v>
      </c>
      <c r="C1319" s="4">
        <v>1.134478422816221E-3</v>
      </c>
      <c r="D1319" s="4">
        <v>-5.6972006724864688E-4</v>
      </c>
      <c r="E1319" s="4">
        <v>-1.1642945526882831E-2</v>
      </c>
      <c r="F1319" s="4">
        <v>-5.8616497708423587E-3</v>
      </c>
      <c r="G1319" s="4">
        <v>3.7788224296497752E-4</v>
      </c>
    </row>
    <row r="1320" spans="1:7">
      <c r="A1320" s="2">
        <v>44435</v>
      </c>
      <c r="B1320" s="4">
        <v>9.1284819940948836E-3</v>
      </c>
      <c r="C1320" s="4">
        <v>1.5029547921398431E-2</v>
      </c>
      <c r="D1320" s="4">
        <v>2.7361369906404591E-3</v>
      </c>
      <c r="E1320" s="4">
        <v>8.7260224741330106E-3</v>
      </c>
      <c r="F1320" s="4">
        <v>7.0754835454820419E-3</v>
      </c>
      <c r="G1320" s="4">
        <v>1.048260390204514E-2</v>
      </c>
    </row>
    <row r="1321" spans="1:7">
      <c r="A1321" s="2">
        <v>44438</v>
      </c>
      <c r="B1321" s="4">
        <v>-2.4778062591201971E-4</v>
      </c>
      <c r="C1321" s="4">
        <v>-4.9356385559711216E-3</v>
      </c>
      <c r="D1321" s="4">
        <v>1.2503646287493899E-3</v>
      </c>
      <c r="E1321" s="4">
        <v>9.9481899507476435E-3</v>
      </c>
      <c r="F1321" s="4">
        <v>0</v>
      </c>
      <c r="G1321" s="4">
        <v>9.9998830114949033E-3</v>
      </c>
    </row>
    <row r="1322" spans="1:7">
      <c r="A1322" s="2">
        <v>44439</v>
      </c>
      <c r="B1322" s="4">
        <v>-4.957848215290106E-4</v>
      </c>
      <c r="C1322" s="4">
        <v>2.0076547129428408E-3</v>
      </c>
      <c r="D1322" s="4">
        <v>2.270728258191301E-4</v>
      </c>
      <c r="E1322" s="4">
        <v>-8.5660789280461724E-4</v>
      </c>
      <c r="F1322" s="4">
        <v>4.6837989053070128E-3</v>
      </c>
      <c r="G1322" s="4">
        <v>4.7192758816481106E-3</v>
      </c>
    </row>
    <row r="1323" spans="1:7">
      <c r="A1323" s="2">
        <v>44440</v>
      </c>
      <c r="B1323" s="4">
        <v>9.0526367143795028E-3</v>
      </c>
      <c r="C1323" s="4">
        <v>5.8898619200498097E-5</v>
      </c>
      <c r="D1323" s="4">
        <v>8.5395824541367737E-4</v>
      </c>
      <c r="E1323" s="4">
        <v>7.7154127837260056E-3</v>
      </c>
      <c r="F1323" s="4">
        <v>-2.7194908875937118E-3</v>
      </c>
      <c r="G1323" s="4">
        <v>1.602500380978733E-2</v>
      </c>
    </row>
    <row r="1324" spans="1:7">
      <c r="A1324" s="2">
        <v>44441</v>
      </c>
      <c r="B1324" s="4">
        <v>4.0554154535732412E-3</v>
      </c>
      <c r="C1324" s="4">
        <v>-2.6517204262498368E-3</v>
      </c>
      <c r="D1324" s="4">
        <v>1.2517341561377739E-3</v>
      </c>
      <c r="E1324" s="4">
        <v>1.1909817677131059E-2</v>
      </c>
      <c r="F1324" s="4">
        <v>4.6747502484123524E-3</v>
      </c>
      <c r="G1324" s="4">
        <v>5.2573176040373593E-3</v>
      </c>
    </row>
    <row r="1325" spans="1:7">
      <c r="A1325" s="2">
        <v>44442</v>
      </c>
      <c r="B1325" s="4">
        <v>4.5289290929744208E-3</v>
      </c>
      <c r="C1325" s="4">
        <v>1.0694224866137469E-2</v>
      </c>
      <c r="D1325" s="4">
        <v>1.136605838500948E-4</v>
      </c>
      <c r="E1325" s="4">
        <v>-7.9864881582665248E-3</v>
      </c>
      <c r="F1325" s="4">
        <v>-1.9391500340049109E-4</v>
      </c>
      <c r="G1325" s="4">
        <v>1.803000515783193E-4</v>
      </c>
    </row>
    <row r="1326" spans="1:7">
      <c r="A1326" s="2">
        <v>44445</v>
      </c>
      <c r="B1326" s="4">
        <v>0</v>
      </c>
      <c r="C1326" s="4">
        <v>0</v>
      </c>
      <c r="D1326" s="4">
        <v>0</v>
      </c>
      <c r="E1326" s="4">
        <v>0</v>
      </c>
      <c r="F1326" s="4">
        <v>4.0721172331852351E-3</v>
      </c>
      <c r="G1326" s="4">
        <v>0</v>
      </c>
    </row>
    <row r="1327" spans="1:7">
      <c r="A1327" s="2">
        <v>44446</v>
      </c>
      <c r="B1327" s="4">
        <v>7.3093311932237448E-4</v>
      </c>
      <c r="C1327" s="4">
        <v>-1.958371853465668E-2</v>
      </c>
      <c r="D1327" s="4">
        <v>-2.6133135230232969E-3</v>
      </c>
      <c r="E1327" s="4">
        <v>-8.0509507290695836E-3</v>
      </c>
      <c r="F1327" s="4">
        <v>-9.6562381573465084E-3</v>
      </c>
      <c r="G1327" s="4">
        <v>-1.1269262917978581E-2</v>
      </c>
    </row>
    <row r="1328" spans="1:7">
      <c r="A1328" s="2">
        <v>44447</v>
      </c>
      <c r="B1328" s="4">
        <v>-7.914242023233653E-3</v>
      </c>
      <c r="C1328" s="4">
        <v>-2.5044029033459698E-3</v>
      </c>
      <c r="D1328" s="4">
        <v>1.139162249738757E-3</v>
      </c>
      <c r="E1328" s="4">
        <v>-1.922257532687377E-2</v>
      </c>
      <c r="F1328" s="4">
        <v>-1.950048293711482E-3</v>
      </c>
      <c r="G1328" s="4">
        <v>5.0149939588768344E-3</v>
      </c>
    </row>
    <row r="1329" spans="1:7">
      <c r="A1329" s="2">
        <v>44448</v>
      </c>
      <c r="B1329" s="4">
        <v>-1.718359269667902E-3</v>
      </c>
      <c r="C1329" s="4">
        <v>4.4234892872423437E-3</v>
      </c>
      <c r="D1329" s="4">
        <v>9.1033173994481409E-4</v>
      </c>
      <c r="E1329" s="4">
        <v>-1.306610343803416E-3</v>
      </c>
      <c r="F1329" s="4">
        <v>2.7354315907317521E-3</v>
      </c>
      <c r="G1329" s="4">
        <v>-2.0322852404688341E-2</v>
      </c>
    </row>
    <row r="1330" spans="1:7">
      <c r="A1330" s="2">
        <v>44449</v>
      </c>
      <c r="B1330" s="4">
        <v>-2.212779378011454E-3</v>
      </c>
      <c r="C1330" s="4">
        <v>-5.058656845151166E-3</v>
      </c>
      <c r="D1330" s="4">
        <v>-1.4777735759311521E-3</v>
      </c>
      <c r="E1330" s="4">
        <v>-1.5699922640770692E-2</v>
      </c>
      <c r="F1330" s="4">
        <v>-5.0662182985052873E-3</v>
      </c>
      <c r="G1330" s="4">
        <v>-1.463241202791421E-2</v>
      </c>
    </row>
    <row r="1331" spans="1:7">
      <c r="A1331" s="2">
        <v>44452</v>
      </c>
      <c r="B1331" s="4">
        <v>7.8857423170923813E-3</v>
      </c>
      <c r="C1331" s="4">
        <v>3.3497597913456629E-3</v>
      </c>
      <c r="D1331" s="4">
        <v>2.504691003104798E-3</v>
      </c>
      <c r="E1331" s="4">
        <v>1.9937905640945219E-2</v>
      </c>
      <c r="F1331" s="4">
        <v>-4.3086802739140673E-3</v>
      </c>
      <c r="G1331" s="4">
        <v>6.766876462275917E-3</v>
      </c>
    </row>
    <row r="1332" spans="1:7">
      <c r="A1332" s="2">
        <v>44453</v>
      </c>
      <c r="B1332" s="4">
        <v>-4.1566195980589082E-3</v>
      </c>
      <c r="C1332" s="4">
        <v>6.4385465344383164E-3</v>
      </c>
      <c r="D1332" s="4">
        <v>-4.5428706107142341E-4</v>
      </c>
      <c r="E1332" s="4">
        <v>-6.0816223164976702E-3</v>
      </c>
      <c r="F1332" s="4">
        <v>1.1802001005296601E-3</v>
      </c>
      <c r="G1332" s="4">
        <v>-1.773679597731781E-3</v>
      </c>
    </row>
    <row r="1333" spans="1:7">
      <c r="A1333" s="2">
        <v>44454</v>
      </c>
      <c r="B1333" s="4">
        <v>2.9462255464078879E-3</v>
      </c>
      <c r="C1333" s="4">
        <v>-5.8642663796522054E-3</v>
      </c>
      <c r="D1333" s="4">
        <v>1.4771282613965651E-3</v>
      </c>
      <c r="E1333" s="4">
        <v>-1.39859080194652E-2</v>
      </c>
      <c r="F1333" s="4">
        <v>0</v>
      </c>
      <c r="G1333" s="4">
        <v>3.1795966231293882E-3</v>
      </c>
    </row>
    <row r="1334" spans="1:7">
      <c r="A1334" s="2">
        <v>44455</v>
      </c>
      <c r="B1334" s="4">
        <v>-1.591059819750162E-3</v>
      </c>
      <c r="C1334" s="4">
        <v>-2.2641977061902629E-2</v>
      </c>
      <c r="D1334" s="4">
        <v>-3.4044012603851043E-4</v>
      </c>
      <c r="E1334" s="4">
        <v>-6.6490577551633354E-3</v>
      </c>
      <c r="F1334" s="4">
        <v>-2.7505540304261218E-3</v>
      </c>
      <c r="G1334" s="4">
        <v>8.3903801127349631E-4</v>
      </c>
    </row>
    <row r="1335" spans="1:7">
      <c r="A1335" s="2">
        <v>44456</v>
      </c>
      <c r="B1335" s="4">
        <v>-1.311756552205889E-2</v>
      </c>
      <c r="C1335" s="4">
        <v>-1.58504242376889E-3</v>
      </c>
      <c r="D1335" s="4">
        <v>-1.2484144980635661E-3</v>
      </c>
      <c r="E1335" s="4">
        <v>4.9086596958414219E-3</v>
      </c>
      <c r="F1335" s="4">
        <v>-1.9700251660306201E-3</v>
      </c>
      <c r="G1335" s="4">
        <v>-8.9418498308505567E-3</v>
      </c>
    </row>
    <row r="1336" spans="1:7">
      <c r="A1336" s="2">
        <v>44459</v>
      </c>
      <c r="B1336" s="4">
        <v>-1.8509354187036031E-2</v>
      </c>
      <c r="C1336" s="4">
        <v>7.1441542310690656E-3</v>
      </c>
      <c r="D1336" s="4">
        <v>-3.5226037871706199E-3</v>
      </c>
      <c r="E1336" s="4">
        <v>-2.6643124889020871E-2</v>
      </c>
      <c r="F1336" s="4">
        <v>-1.9344641634190359E-2</v>
      </c>
      <c r="G1336" s="4">
        <v>-6.1089034538946976E-3</v>
      </c>
    </row>
    <row r="1337" spans="1:7">
      <c r="A1337" s="2">
        <v>44460</v>
      </c>
      <c r="B1337" s="4">
        <v>9.8720965821263995E-3</v>
      </c>
      <c r="C1337" s="4">
        <v>6.669036185550814E-3</v>
      </c>
      <c r="D1337" s="4">
        <v>1.71044826028055E-3</v>
      </c>
      <c r="E1337" s="4">
        <v>1.186140199770502E-2</v>
      </c>
      <c r="F1337" s="4">
        <v>3.6231945263702769E-3</v>
      </c>
      <c r="G1337" s="4">
        <v>4.727798435710806E-4</v>
      </c>
    </row>
    <row r="1338" spans="1:7">
      <c r="A1338" s="2">
        <v>44461</v>
      </c>
      <c r="B1338" s="4">
        <v>5.0131497127601232E-3</v>
      </c>
      <c r="C1338" s="4">
        <v>-3.7340107339023381E-3</v>
      </c>
      <c r="D1338" s="4">
        <v>1.8214925611357291E-3</v>
      </c>
      <c r="E1338" s="4">
        <v>1.3976536490347691E-2</v>
      </c>
      <c r="F1338" s="4">
        <v>6.016831796794353E-3</v>
      </c>
      <c r="G1338" s="4">
        <v>9.7353206037971152E-3</v>
      </c>
    </row>
    <row r="1339" spans="1:7">
      <c r="A1339" s="2">
        <v>44462</v>
      </c>
      <c r="B1339" s="4">
        <v>1.0849237242830821E-2</v>
      </c>
      <c r="C1339" s="4">
        <v>-1.1546389089901131E-2</v>
      </c>
      <c r="D1339" s="4">
        <v>4.5454518960230672E-4</v>
      </c>
      <c r="E1339" s="4">
        <v>8.8929467003462381E-3</v>
      </c>
      <c r="F1339" s="4">
        <v>9.9681021036883699E-3</v>
      </c>
      <c r="G1339" s="4">
        <v>-1.965740919506076E-3</v>
      </c>
    </row>
    <row r="1340" spans="1:7">
      <c r="A1340" s="2">
        <v>44463</v>
      </c>
      <c r="B1340" s="4">
        <v>-9.3756524239939631E-3</v>
      </c>
      <c r="C1340" s="4">
        <v>-1.28427290155253E-3</v>
      </c>
      <c r="D1340" s="4">
        <v>-1.476430756562785E-3</v>
      </c>
      <c r="E1340" s="4">
        <v>-1.9391910266993159E-2</v>
      </c>
      <c r="F1340" s="4">
        <v>-2.7635094763149852E-3</v>
      </c>
      <c r="G1340" s="4">
        <v>-1.069252738346305E-2</v>
      </c>
    </row>
    <row r="1341" spans="1:7">
      <c r="A1341" s="2">
        <v>44466</v>
      </c>
      <c r="B1341" s="4">
        <v>-6.226384077300251E-4</v>
      </c>
      <c r="C1341" s="4">
        <v>2.0820350982042601E-3</v>
      </c>
      <c r="D1341" s="4">
        <v>-9.100209271749593E-4</v>
      </c>
      <c r="E1341" s="4">
        <v>8.0899135682819256E-3</v>
      </c>
      <c r="F1341" s="4">
        <v>2.7711676243051819E-3</v>
      </c>
      <c r="G1341" s="4">
        <v>-1.345028812334215E-2</v>
      </c>
    </row>
    <row r="1342" spans="1:7">
      <c r="A1342" s="2">
        <v>44467</v>
      </c>
      <c r="B1342" s="4">
        <v>-2.1806934361021209E-2</v>
      </c>
      <c r="C1342" s="4">
        <v>-9.7164284027198011E-3</v>
      </c>
      <c r="D1342" s="4">
        <v>-4.5542490978615069E-3</v>
      </c>
      <c r="E1342" s="4">
        <v>-2.1845662207517599E-2</v>
      </c>
      <c r="F1342" s="4">
        <v>-1.69759299830613E-2</v>
      </c>
      <c r="G1342" s="4">
        <v>-6.7685561515559156E-3</v>
      </c>
    </row>
    <row r="1343" spans="1:7">
      <c r="A1343" s="2">
        <v>44468</v>
      </c>
      <c r="B1343" s="4">
        <v>-2.2931443206417601E-3</v>
      </c>
      <c r="C1343" s="4">
        <v>-4.5047560246321838E-3</v>
      </c>
      <c r="D1343" s="4">
        <v>1.830131849280825E-3</v>
      </c>
      <c r="E1343" s="4">
        <v>-1.048332119001605E-2</v>
      </c>
      <c r="F1343" s="4">
        <v>-4.0161562389717798E-4</v>
      </c>
      <c r="G1343" s="4">
        <v>7.4961177954033786E-3</v>
      </c>
    </row>
    <row r="1344" spans="1:7">
      <c r="A1344" s="2">
        <v>44469</v>
      </c>
      <c r="B1344" s="4">
        <v>-3.9579315137531212E-3</v>
      </c>
      <c r="C1344" s="4">
        <v>1.797665363761114E-2</v>
      </c>
      <c r="D1344" s="4">
        <v>-1.142121067761237E-3</v>
      </c>
      <c r="E1344" s="4">
        <v>-2.763592816004468E-3</v>
      </c>
      <c r="F1344" s="4">
        <v>-1.2052543203094901E-3</v>
      </c>
      <c r="G1344" s="4">
        <v>-1.6523279894106069E-2</v>
      </c>
    </row>
    <row r="1345" spans="1:7">
      <c r="A1345" s="2">
        <v>44470</v>
      </c>
      <c r="B1345" s="4">
        <v>2.4355020214228422E-3</v>
      </c>
      <c r="C1345" s="4">
        <v>2.253045392992314E-3</v>
      </c>
      <c r="D1345" s="4">
        <v>2.396975536896218E-3</v>
      </c>
      <c r="E1345" s="4">
        <v>5.542772753874381E-3</v>
      </c>
      <c r="F1345" s="4">
        <v>-1.0458576930749249E-2</v>
      </c>
      <c r="G1345" s="4">
        <v>1.4147994923623621E-2</v>
      </c>
    </row>
    <row r="1346" spans="1:7">
      <c r="A1346" s="2">
        <v>44473</v>
      </c>
      <c r="B1346" s="4">
        <v>-1.0485964766759229E-2</v>
      </c>
      <c r="C1346" s="4">
        <v>4.6783175745395136E-3</v>
      </c>
      <c r="D1346" s="4">
        <v>-3.5465583382185968E-3</v>
      </c>
      <c r="E1346" s="4">
        <v>-2.618288734418173E-2</v>
      </c>
      <c r="F1346" s="4">
        <v>-6.097545374156299E-3</v>
      </c>
      <c r="G1346" s="4">
        <v>1.9387836060480451E-4</v>
      </c>
    </row>
    <row r="1347" spans="1:7">
      <c r="A1347" s="2">
        <v>44474</v>
      </c>
      <c r="B1347" s="4">
        <v>6.8493805419984621E-3</v>
      </c>
      <c r="C1347" s="4">
        <v>-4.6565328351404478E-3</v>
      </c>
      <c r="D1347" s="4">
        <v>-4.5929020831425582E-4</v>
      </c>
      <c r="E1347" s="4">
        <v>1.886686187996256E-3</v>
      </c>
      <c r="F1347" s="4">
        <v>1.595089478441181E-2</v>
      </c>
      <c r="G1347" s="4">
        <v>-6.8771580148693223E-3</v>
      </c>
    </row>
    <row r="1348" spans="1:7">
      <c r="A1348" s="2">
        <v>44475</v>
      </c>
      <c r="B1348" s="4">
        <v>-6.6743544557651413E-3</v>
      </c>
      <c r="C1348" s="4">
        <v>2.673324328308357E-3</v>
      </c>
      <c r="D1348" s="4">
        <v>-5.742052928280339E-4</v>
      </c>
      <c r="E1348" s="4">
        <v>2.3541229660830609E-3</v>
      </c>
      <c r="F1348" s="4">
        <v>-1.449277810548066E-2</v>
      </c>
      <c r="G1348" s="4">
        <v>9.558185531766572E-3</v>
      </c>
    </row>
    <row r="1349" spans="1:7">
      <c r="A1349" s="2">
        <v>44476</v>
      </c>
      <c r="B1349" s="4">
        <v>7.7529239809077666E-3</v>
      </c>
      <c r="C1349" s="4">
        <v>-5.2717392208854186E-3</v>
      </c>
      <c r="D1349" s="4">
        <v>1.14672015024242E-4</v>
      </c>
      <c r="E1349" s="4">
        <v>1.033350292199642E-2</v>
      </c>
      <c r="F1349" s="4">
        <v>3.0637255474861961E-2</v>
      </c>
      <c r="G1349" s="4">
        <v>2.7048614358458072E-3</v>
      </c>
    </row>
    <row r="1350" spans="1:7">
      <c r="A1350" s="2">
        <v>44477</v>
      </c>
      <c r="B1350" s="4">
        <v>-1.2829947745318651E-4</v>
      </c>
      <c r="C1350" s="4">
        <v>4.2636491147840522E-4</v>
      </c>
      <c r="D1350" s="4">
        <v>-2.987788781721679E-3</v>
      </c>
      <c r="E1350" s="4">
        <v>-7.9034217795774797E-3</v>
      </c>
      <c r="F1350" s="4">
        <v>-6.738013451381808E-3</v>
      </c>
      <c r="G1350" s="4">
        <v>-9.4420724868067296E-3</v>
      </c>
    </row>
    <row r="1351" spans="1:7">
      <c r="A1351" s="2">
        <v>44480</v>
      </c>
      <c r="B1351" s="4">
        <v>-3.2057095277348009E-3</v>
      </c>
      <c r="C1351" s="4">
        <v>-1.8875818465466929E-3</v>
      </c>
      <c r="D1351" s="4">
        <v>-3.1116466762715071E-3</v>
      </c>
      <c r="E1351" s="4">
        <v>3.748891707020308E-3</v>
      </c>
      <c r="F1351" s="4">
        <v>4.7885411728154637E-3</v>
      </c>
      <c r="G1351" s="4">
        <v>2.529027439535092E-3</v>
      </c>
    </row>
    <row r="1352" spans="1:7">
      <c r="A1352" s="2">
        <v>44481</v>
      </c>
      <c r="B1352" s="4">
        <v>5.144961378280577E-4</v>
      </c>
      <c r="C1352" s="4">
        <v>4.5144308286373391E-3</v>
      </c>
      <c r="D1352" s="4">
        <v>1.849625040859282E-3</v>
      </c>
      <c r="E1352" s="4">
        <v>3.7815204375039928E-2</v>
      </c>
      <c r="F1352" s="4">
        <v>-5.9570935946112744E-3</v>
      </c>
      <c r="G1352" s="4">
        <v>1.309779989542981E-2</v>
      </c>
    </row>
    <row r="1353" spans="1:7">
      <c r="A1353" s="2">
        <v>44482</v>
      </c>
      <c r="B1353" s="4">
        <v>9.9009435313117677E-3</v>
      </c>
      <c r="C1353" s="4">
        <v>1.779419780527736E-2</v>
      </c>
      <c r="D1353" s="4">
        <v>2.654216080447025E-3</v>
      </c>
      <c r="E1353" s="4">
        <v>3.2388679930699833E-2</v>
      </c>
      <c r="F1353" s="4">
        <v>-4.7942803012955837E-3</v>
      </c>
      <c r="G1353" s="4">
        <v>7.2784506008540806E-3</v>
      </c>
    </row>
    <row r="1354" spans="1:7">
      <c r="A1354" s="2">
        <v>44483</v>
      </c>
      <c r="B1354" s="4">
        <v>9.9311734358420445E-3</v>
      </c>
      <c r="C1354" s="4">
        <v>2.4464685904206358E-3</v>
      </c>
      <c r="D1354" s="4">
        <v>5.6406759474574297E-3</v>
      </c>
      <c r="E1354" s="4">
        <v>-3.9216235438298552E-3</v>
      </c>
      <c r="F1354" s="4">
        <v>2.087516904652631E-2</v>
      </c>
      <c r="G1354" s="4">
        <v>1.216946957687437E-2</v>
      </c>
    </row>
    <row r="1355" spans="1:7">
      <c r="A1355" s="2">
        <v>44484</v>
      </c>
      <c r="B1355" s="4">
        <v>8.32086368593421E-3</v>
      </c>
      <c r="C1355" s="4">
        <v>-1.5892846243722111E-2</v>
      </c>
      <c r="D1355" s="4">
        <v>-1.7173805937747979E-3</v>
      </c>
      <c r="E1355" s="4">
        <v>3.0620940145851261E-3</v>
      </c>
      <c r="F1355" s="4">
        <v>9.0444175963897422E-3</v>
      </c>
      <c r="G1355" s="4">
        <v>-7.5144713550057141E-4</v>
      </c>
    </row>
    <row r="1356" spans="1:7">
      <c r="A1356" s="2">
        <v>44487</v>
      </c>
      <c r="B1356" s="4">
        <v>-4.2511047241949873E-3</v>
      </c>
      <c r="C1356" s="4">
        <v>-2.479910830269882E-3</v>
      </c>
      <c r="D1356" s="4">
        <v>-4.5865832621661001E-4</v>
      </c>
      <c r="E1356" s="4">
        <v>3.9249594239927346E-3</v>
      </c>
      <c r="F1356" s="4">
        <v>1.9485283459808041E-3</v>
      </c>
      <c r="G1356" s="4">
        <v>2.5381768187544558E-3</v>
      </c>
    </row>
    <row r="1357" spans="1:7">
      <c r="A1357" s="2">
        <v>44488</v>
      </c>
      <c r="B1357" s="4">
        <v>6.0270076816764107E-3</v>
      </c>
      <c r="C1357" s="4">
        <v>3.2136719935804692E-3</v>
      </c>
      <c r="D1357" s="4">
        <v>6.8815658186438533E-4</v>
      </c>
      <c r="E1357" s="4">
        <v>2.4326743104086331E-2</v>
      </c>
      <c r="F1357" s="4">
        <v>5.8343652750068031E-3</v>
      </c>
      <c r="G1357" s="4">
        <v>4.6883701613853468E-4</v>
      </c>
    </row>
    <row r="1358" spans="1:7">
      <c r="A1358" s="2">
        <v>44489</v>
      </c>
      <c r="B1358" s="4">
        <v>3.494954032664976E-3</v>
      </c>
      <c r="C1358" s="4">
        <v>8.763958748792211E-3</v>
      </c>
      <c r="D1358" s="4">
        <v>3.4408584507206191E-4</v>
      </c>
      <c r="E1358" s="4">
        <v>5.9371898248679056E-3</v>
      </c>
      <c r="F1358" s="4">
        <v>6.9605684813374147E-3</v>
      </c>
      <c r="G1358" s="4">
        <v>1.5744970259131689E-2</v>
      </c>
    </row>
    <row r="1359" spans="1:7">
      <c r="A1359" s="2">
        <v>44490</v>
      </c>
      <c r="B1359" s="4">
        <v>-4.7266108738134296E-3</v>
      </c>
      <c r="C1359" s="4">
        <v>-8.9870522450352652E-4</v>
      </c>
      <c r="D1359" s="4">
        <v>-2.5209311980076698E-3</v>
      </c>
      <c r="E1359" s="4">
        <v>1.2647459258299241E-3</v>
      </c>
      <c r="F1359" s="4">
        <v>1.9200935216070469E-3</v>
      </c>
      <c r="G1359" s="4">
        <v>1.3841359682493779E-3</v>
      </c>
    </row>
    <row r="1360" spans="1:7">
      <c r="A1360" s="2">
        <v>44491</v>
      </c>
      <c r="B1360" s="4">
        <v>5.9986922619266192E-3</v>
      </c>
      <c r="C1360" s="4">
        <v>6.1169671511900336E-3</v>
      </c>
      <c r="D1360" s="4">
        <v>-2.4125851435145011E-3</v>
      </c>
      <c r="E1360" s="4">
        <v>-8.0000216511600941E-3</v>
      </c>
      <c r="F1360" s="4">
        <v>8.0490258046941321E-3</v>
      </c>
      <c r="G1360" s="4">
        <v>4.6990868053065071E-3</v>
      </c>
    </row>
    <row r="1361" spans="1:7">
      <c r="A1361" s="2">
        <v>44494</v>
      </c>
      <c r="B1361" s="4">
        <v>-1.9876744995952489E-3</v>
      </c>
      <c r="C1361" s="4">
        <v>6.9141585133207784E-3</v>
      </c>
      <c r="D1361" s="4">
        <v>1.727765093807454E-3</v>
      </c>
      <c r="E1361" s="4">
        <v>1.4855741189396809E-2</v>
      </c>
      <c r="F1361" s="4">
        <v>8.745302519281184E-3</v>
      </c>
      <c r="G1361" s="4">
        <v>3.209925646507239E-3</v>
      </c>
    </row>
    <row r="1362" spans="1:7">
      <c r="A1362" s="2">
        <v>44495</v>
      </c>
      <c r="B1362" s="4">
        <v>1.9916332181555418E-3</v>
      </c>
      <c r="C1362" s="4">
        <v>-7.3995149126601101E-3</v>
      </c>
      <c r="D1362" s="4">
        <v>2.2969055539867611E-4</v>
      </c>
      <c r="E1362" s="4">
        <v>-6.6917915354396404E-3</v>
      </c>
      <c r="F1362" s="4">
        <v>1.0177103031548279E-2</v>
      </c>
      <c r="G1362" s="4">
        <v>2.74233547324032E-3</v>
      </c>
    </row>
    <row r="1363" spans="1:7">
      <c r="A1363" s="2">
        <v>44496</v>
      </c>
      <c r="B1363" s="4">
        <v>-3.9751470510573927E-3</v>
      </c>
      <c r="C1363" s="4">
        <v>2.624060476058121E-3</v>
      </c>
      <c r="D1363" s="4">
        <v>-8.0476056316791666E-4</v>
      </c>
      <c r="E1363" s="4">
        <v>2.9894675307229109E-2</v>
      </c>
      <c r="F1363" s="4">
        <v>-7.462145889685079E-4</v>
      </c>
      <c r="G1363" s="4">
        <v>-8.4784336229080104E-3</v>
      </c>
    </row>
    <row r="1364" spans="1:7">
      <c r="A1364" s="2">
        <v>44497</v>
      </c>
      <c r="B1364" s="4">
        <v>9.7280408427879994E-3</v>
      </c>
      <c r="C1364" s="4">
        <v>-2.3788536339730551E-4</v>
      </c>
      <c r="D1364" s="4">
        <v>2.5305985241359519E-3</v>
      </c>
      <c r="E1364" s="4">
        <v>3.4750751282583307E-2</v>
      </c>
      <c r="F1364" s="4">
        <v>2.2404579687820281E-3</v>
      </c>
      <c r="G1364" s="4">
        <v>1.3975789529501849E-2</v>
      </c>
    </row>
    <row r="1365" spans="1:7">
      <c r="A1365" s="2">
        <v>44498</v>
      </c>
      <c r="B1365" s="4">
        <v>-5.8054498116689723E-3</v>
      </c>
      <c r="C1365" s="4">
        <v>-8.507900517562339E-3</v>
      </c>
      <c r="D1365" s="4">
        <v>-2.638685443512645E-3</v>
      </c>
      <c r="E1365" s="4">
        <v>-1.580390962066081E-3</v>
      </c>
      <c r="F1365" s="4">
        <v>4.8434858430530534E-3</v>
      </c>
      <c r="G1365" s="4">
        <v>-1.1244122604394219E-2</v>
      </c>
    </row>
    <row r="1366" spans="1:7">
      <c r="A1366" s="2">
        <v>44501</v>
      </c>
      <c r="B1366" s="4">
        <v>9.6907779313111231E-3</v>
      </c>
      <c r="C1366" s="4">
        <v>5.220584505493342E-3</v>
      </c>
      <c r="D1366" s="4">
        <v>-1.073380783866873E-3</v>
      </c>
      <c r="E1366" s="4">
        <v>2.057783440165983E-2</v>
      </c>
      <c r="F1366" s="4">
        <v>3.3370468994904372E-3</v>
      </c>
      <c r="G1366" s="4">
        <v>4.9522904844061522E-3</v>
      </c>
    </row>
    <row r="1367" spans="1:7">
      <c r="A1367" s="2">
        <v>44502</v>
      </c>
      <c r="B1367" s="4">
        <v>-2.0917635485047099E-3</v>
      </c>
      <c r="C1367" s="4">
        <v>-2.1490007233168069E-3</v>
      </c>
      <c r="D1367" s="4">
        <v>2.4261649020893561E-3</v>
      </c>
      <c r="E1367" s="4">
        <v>-1.8999692463110729E-2</v>
      </c>
      <c r="F1367" s="4">
        <v>3.6955056704854878E-3</v>
      </c>
      <c r="G1367" s="4">
        <v>4.7454108435149864E-3</v>
      </c>
    </row>
    <row r="1368" spans="1:7">
      <c r="A1368" s="2">
        <v>44503</v>
      </c>
      <c r="B1368" s="4">
        <v>8.1380342752401802E-3</v>
      </c>
      <c r="C1368" s="4">
        <v>-8.3153826226166627E-3</v>
      </c>
      <c r="D1368" s="4">
        <v>1.959060970217807E-3</v>
      </c>
      <c r="E1368" s="4">
        <v>-2.2925034407645369E-2</v>
      </c>
      <c r="F1368" s="4">
        <v>-1.1045908252597101E-3</v>
      </c>
      <c r="G1368" s="4">
        <v>3.360560390225809E-3</v>
      </c>
    </row>
    <row r="1369" spans="1:7">
      <c r="A1369" s="2">
        <v>44504</v>
      </c>
      <c r="B1369" s="4">
        <v>-6.1161933576070471E-4</v>
      </c>
      <c r="C1369" s="4">
        <v>1.134095177396199E-2</v>
      </c>
      <c r="D1369" s="4">
        <v>2.6457256856666782E-3</v>
      </c>
      <c r="E1369" s="4">
        <v>-5.2587815174485186E-3</v>
      </c>
      <c r="F1369" s="4">
        <v>1.4375278623711241E-2</v>
      </c>
      <c r="G1369" s="4">
        <v>-9.5047497645888157E-3</v>
      </c>
    </row>
    <row r="1370" spans="1:7">
      <c r="A1370" s="2">
        <v>44505</v>
      </c>
      <c r="B1370" s="4">
        <v>1.468705159926031E-3</v>
      </c>
      <c r="C1370" s="4">
        <v>1.3062943758640699E-2</v>
      </c>
      <c r="D1370" s="4">
        <v>3.7856558592994638E-3</v>
      </c>
      <c r="E1370" s="4">
        <v>-1.2606654847416189E-2</v>
      </c>
      <c r="F1370" s="4">
        <v>6.5407086548576743E-3</v>
      </c>
      <c r="G1370" s="4">
        <v>5.1179089542134903E-3</v>
      </c>
    </row>
    <row r="1371" spans="1:7">
      <c r="A1371" s="2">
        <v>44508</v>
      </c>
      <c r="B1371" s="4">
        <v>-1.2227882432735979E-4</v>
      </c>
      <c r="C1371" s="4">
        <v>3.5916193093763482E-3</v>
      </c>
      <c r="D1371" s="4">
        <v>-1.257320374899451E-3</v>
      </c>
      <c r="E1371" s="4">
        <v>1.8121691254096909E-2</v>
      </c>
      <c r="F1371" s="4">
        <v>-3.2491028920224041E-3</v>
      </c>
      <c r="G1371" s="4">
        <v>-8.1833961708388525E-4</v>
      </c>
    </row>
    <row r="1372" spans="1:7">
      <c r="A1372" s="2">
        <v>44509</v>
      </c>
      <c r="B1372" s="4">
        <v>-2.199797832787342E-3</v>
      </c>
      <c r="C1372" s="4">
        <v>4.9281100201232766E-3</v>
      </c>
      <c r="D1372" s="4">
        <v>8.0104071147024669E-4</v>
      </c>
      <c r="E1372" s="4">
        <v>-5.2587815174485186E-3</v>
      </c>
      <c r="F1372" s="4">
        <v>-6.8815838412688013E-3</v>
      </c>
      <c r="G1372" s="4">
        <v>1.728887498381404E-3</v>
      </c>
    </row>
    <row r="1373" spans="1:7">
      <c r="A1373" s="2">
        <v>44510</v>
      </c>
      <c r="B1373" s="4">
        <v>-1.212650772388324E-2</v>
      </c>
      <c r="C1373" s="4">
        <v>1.0858781500706179E-2</v>
      </c>
      <c r="D1373" s="4">
        <v>-5.6025055749742148E-3</v>
      </c>
      <c r="E1373" s="4">
        <v>-1.4233399199436111E-2</v>
      </c>
      <c r="F1373" s="4">
        <v>0</v>
      </c>
      <c r="G1373" s="4">
        <v>-4.632846190928519E-3</v>
      </c>
    </row>
    <row r="1374" spans="1:7">
      <c r="A1374" s="2">
        <v>44511</v>
      </c>
      <c r="B1374" s="4">
        <v>3.5958526851378458E-3</v>
      </c>
      <c r="C1374" s="4">
        <v>5.6020863695960266E-3</v>
      </c>
      <c r="D1374" s="4">
        <v>-1.7247632881776109E-3</v>
      </c>
      <c r="E1374" s="4">
        <v>2.6402519069843141E-2</v>
      </c>
      <c r="F1374" s="4">
        <v>-9.1174325056307959E-3</v>
      </c>
      <c r="G1374" s="4">
        <v>1.6427282899436071E-3</v>
      </c>
    </row>
    <row r="1375" spans="1:7">
      <c r="A1375" s="2">
        <v>44512</v>
      </c>
      <c r="B1375" s="4">
        <v>5.4360139084830283E-3</v>
      </c>
      <c r="C1375" s="4">
        <v>1.8952552280546711E-3</v>
      </c>
      <c r="D1375" s="4">
        <v>3.4572473795502212E-4</v>
      </c>
      <c r="E1375" s="4">
        <v>8.0386030816328446E-3</v>
      </c>
      <c r="F1375" s="4">
        <v>3.3124826034289789E-3</v>
      </c>
      <c r="G1375" s="4">
        <v>-7.2899582195540269E-4</v>
      </c>
    </row>
    <row r="1376" spans="1:7">
      <c r="A1376" s="2">
        <v>44515</v>
      </c>
      <c r="B1376" s="4">
        <v>-1.8430263347407601E-3</v>
      </c>
      <c r="C1376" s="4">
        <v>-1.5477459282561281E-3</v>
      </c>
      <c r="D1376" s="4">
        <v>-1.151430746095583E-3</v>
      </c>
      <c r="E1376" s="4">
        <v>-1.196163237683512E-2</v>
      </c>
      <c r="F1376" s="4">
        <v>-1.8342312541950181E-3</v>
      </c>
      <c r="G1376" s="4">
        <v>7.0211495405463342E-3</v>
      </c>
    </row>
    <row r="1377" spans="1:7">
      <c r="A1377" s="2">
        <v>44516</v>
      </c>
      <c r="B1377" s="4">
        <v>-2.2159753964189339E-3</v>
      </c>
      <c r="C1377" s="4">
        <v>-7.2338647365848274E-3</v>
      </c>
      <c r="D1377" s="4">
        <v>4.6094657552830931E-4</v>
      </c>
      <c r="E1377" s="4">
        <v>-2.421446250943871E-3</v>
      </c>
      <c r="F1377" s="4">
        <v>1.029036001714867E-2</v>
      </c>
      <c r="G1377" s="4">
        <v>-6.6099387876623616E-3</v>
      </c>
    </row>
    <row r="1378" spans="1:7">
      <c r="A1378" s="2">
        <v>44517</v>
      </c>
      <c r="B1378" s="4">
        <v>-1.233954158161743E-3</v>
      </c>
      <c r="C1378" s="4">
        <v>9.1371839450924419E-3</v>
      </c>
      <c r="D1378" s="4">
        <v>-1.0371412636702711E-3</v>
      </c>
      <c r="E1378" s="4">
        <v>-6.0678369499587159E-3</v>
      </c>
      <c r="F1378" s="4">
        <v>-4.7289618715523618E-3</v>
      </c>
      <c r="G1378" s="4">
        <v>3.0990051297632441E-3</v>
      </c>
    </row>
    <row r="1379" spans="1:7">
      <c r="A1379" s="2">
        <v>44518</v>
      </c>
      <c r="B1379" s="4">
        <v>9.8836286322190325E-4</v>
      </c>
      <c r="C1379" s="4">
        <v>-3.209155063574554E-3</v>
      </c>
      <c r="D1379" s="4">
        <v>-8.070239888321451E-4</v>
      </c>
      <c r="E1379" s="4">
        <v>-1.3837987800227941E-2</v>
      </c>
      <c r="F1379" s="4">
        <v>1.827457454135706E-3</v>
      </c>
      <c r="G1379" s="4">
        <v>1.8169600304718261E-4</v>
      </c>
    </row>
    <row r="1380" spans="1:7">
      <c r="A1380" s="2">
        <v>44519</v>
      </c>
      <c r="B1380" s="4">
        <v>-8.5154226172706737E-3</v>
      </c>
      <c r="C1380" s="4">
        <v>-7.6463252408123239E-3</v>
      </c>
      <c r="D1380" s="4">
        <v>-8.0826405880918273E-4</v>
      </c>
      <c r="E1380" s="4">
        <v>1.898466507880325E-2</v>
      </c>
      <c r="F1380" s="4">
        <v>1.8241239452347899E-3</v>
      </c>
      <c r="G1380" s="4">
        <v>-5.9052075452943331E-3</v>
      </c>
    </row>
    <row r="1381" spans="1:7">
      <c r="A1381" s="2">
        <v>44522</v>
      </c>
      <c r="B1381" s="4">
        <v>-5.8500494948930948E-3</v>
      </c>
      <c r="C1381" s="4">
        <v>-2.242045712011553E-2</v>
      </c>
      <c r="D1381" s="4">
        <v>-3.8123345846833301E-3</v>
      </c>
      <c r="E1381" s="4">
        <v>-2.3086173792843171E-2</v>
      </c>
      <c r="F1381" s="4">
        <v>1.3474175221026121E-2</v>
      </c>
      <c r="G1381" s="4">
        <v>-4.9352421239047262E-3</v>
      </c>
    </row>
    <row r="1382" spans="1:7">
      <c r="A1382" s="2">
        <v>44523</v>
      </c>
      <c r="B1382" s="4">
        <v>-1.001727351247816E-3</v>
      </c>
      <c r="C1382" s="4">
        <v>-8.6524040911349909E-3</v>
      </c>
      <c r="D1382" s="4">
        <v>-1.3915729462774531E-3</v>
      </c>
      <c r="E1382" s="4">
        <v>-1.1608615245867759E-2</v>
      </c>
      <c r="F1382" s="4">
        <v>-1.868488893960529E-2</v>
      </c>
      <c r="G1382" s="4">
        <v>8.0823489752346322E-3</v>
      </c>
    </row>
    <row r="1383" spans="1:7">
      <c r="A1383" s="2">
        <v>44524</v>
      </c>
      <c r="B1383" s="4">
        <v>-6.6422960286808266E-3</v>
      </c>
      <c r="C1383" s="4">
        <v>-9.5650205211006423E-4</v>
      </c>
      <c r="D1383" s="4">
        <v>-2.3238353304244619E-4</v>
      </c>
      <c r="E1383" s="4">
        <v>2.936137357991031E-3</v>
      </c>
      <c r="F1383" s="4">
        <v>4.7602003170068574E-3</v>
      </c>
      <c r="G1383" s="4">
        <v>1.2117373028649681E-2</v>
      </c>
    </row>
    <row r="1384" spans="1:7">
      <c r="A1384" s="2">
        <v>44525</v>
      </c>
      <c r="B1384" s="4">
        <v>0</v>
      </c>
      <c r="C1384" s="4">
        <v>0</v>
      </c>
      <c r="D1384" s="4">
        <v>0</v>
      </c>
      <c r="E1384" s="4">
        <v>0</v>
      </c>
      <c r="F1384" s="4">
        <v>3.2798888788716511E-3</v>
      </c>
      <c r="G1384" s="4">
        <v>0</v>
      </c>
    </row>
    <row r="1385" spans="1:7">
      <c r="A1385" s="2">
        <v>44526</v>
      </c>
      <c r="B1385" s="4">
        <v>-2.6873703592110051E-2</v>
      </c>
      <c r="C1385" s="4">
        <v>-1.6155398609397631E-3</v>
      </c>
      <c r="D1385" s="4">
        <v>-7.2017163283233376E-3</v>
      </c>
      <c r="E1385" s="4">
        <v>-1.2965188265035789E-2</v>
      </c>
      <c r="F1385" s="4">
        <v>-2.3610661448120299E-2</v>
      </c>
      <c r="G1385" s="4">
        <v>-2.7815197421955481E-2</v>
      </c>
    </row>
    <row r="1386" spans="1:7">
      <c r="A1386" s="2">
        <v>44529</v>
      </c>
      <c r="B1386" s="4">
        <v>5.0563092578230773E-3</v>
      </c>
      <c r="C1386" s="4">
        <v>-1.378549463075363E-3</v>
      </c>
      <c r="D1386" s="4">
        <v>6.2010965055456779E-3</v>
      </c>
      <c r="E1386" s="4">
        <v>1.101694712418344E-2</v>
      </c>
      <c r="F1386" s="4">
        <v>1.1532789545004359E-2</v>
      </c>
      <c r="G1386" s="4">
        <v>7.4073955407785164E-3</v>
      </c>
    </row>
    <row r="1387" spans="1:7">
      <c r="A1387" s="2">
        <v>44530</v>
      </c>
      <c r="B1387" s="4">
        <v>-8.7719132683983236E-3</v>
      </c>
      <c r="C1387" s="4">
        <v>-6.721853018899604E-3</v>
      </c>
      <c r="D1387" s="4">
        <v>-4.1859822481169484E-3</v>
      </c>
      <c r="E1387" s="4">
        <v>-1.5507250801603759E-2</v>
      </c>
      <c r="F1387" s="4">
        <v>-1.3607974695327599E-2</v>
      </c>
      <c r="G1387" s="4">
        <v>-1.8933939190309172E-2</v>
      </c>
    </row>
    <row r="1388" spans="1:7">
      <c r="A1388" s="2">
        <v>44531</v>
      </c>
      <c r="B1388" s="4">
        <v>-5.7261733757638664E-3</v>
      </c>
      <c r="C1388" s="4">
        <v>3.9879375354041624E-3</v>
      </c>
      <c r="D1388" s="4">
        <v>1.4083004035669869E-4</v>
      </c>
      <c r="E1388" s="4">
        <v>-3.1077068326763709E-2</v>
      </c>
      <c r="F1388" s="4">
        <v>1.6405687511716449E-2</v>
      </c>
      <c r="G1388" s="4">
        <v>-1.6488547143655441E-2</v>
      </c>
    </row>
    <row r="1389" spans="1:7">
      <c r="A1389" s="2">
        <v>44532</v>
      </c>
      <c r="B1389" s="4">
        <v>1.243466415182337E-2</v>
      </c>
      <c r="C1389" s="4">
        <v>-5.5368208273283148E-3</v>
      </c>
      <c r="D1389" s="4">
        <v>7.3791491414147981E-3</v>
      </c>
      <c r="E1389" s="4">
        <v>-4.3936400220726526E-3</v>
      </c>
      <c r="F1389" s="4">
        <v>-1.7241353976825361E-2</v>
      </c>
      <c r="G1389" s="4">
        <v>3.00055744347929E-2</v>
      </c>
    </row>
    <row r="1390" spans="1:7">
      <c r="A1390" s="2">
        <v>44533</v>
      </c>
      <c r="B1390" s="4">
        <v>-4.1369259761687696E-3</v>
      </c>
      <c r="C1390" s="4">
        <v>8.4120028046472672E-3</v>
      </c>
      <c r="D1390" s="4">
        <v>0</v>
      </c>
      <c r="E1390" s="4">
        <v>-3.1332679831373111E-2</v>
      </c>
      <c r="F1390" s="4">
        <v>-1.866410701770405E-3</v>
      </c>
      <c r="G1390" s="4">
        <v>-3.3293628760953098E-3</v>
      </c>
    </row>
    <row r="1391" spans="1:7">
      <c r="A1391" s="2">
        <v>44536</v>
      </c>
      <c r="B1391" s="4">
        <v>9.6065734718522311E-3</v>
      </c>
      <c r="C1391" s="4">
        <v>-2.4605632244788511E-3</v>
      </c>
      <c r="D1391" s="4">
        <v>4.4185838423036472E-3</v>
      </c>
      <c r="E1391" s="4">
        <v>1.184501211086908E-2</v>
      </c>
      <c r="F1391" s="4">
        <v>8.2273491113531438E-3</v>
      </c>
      <c r="G1391" s="4">
        <v>1.753746749896434E-2</v>
      </c>
    </row>
    <row r="1392" spans="1:7">
      <c r="A1392" s="2">
        <v>44537</v>
      </c>
      <c r="B1392" s="4">
        <v>2.108788405625028E-2</v>
      </c>
      <c r="C1392" s="4">
        <v>3.549490636251651E-3</v>
      </c>
      <c r="D1392" s="4">
        <v>5.3254675047988984E-3</v>
      </c>
      <c r="E1392" s="4">
        <v>3.2417848404325378E-2</v>
      </c>
      <c r="F1392" s="4">
        <v>2.0771564996585831E-2</v>
      </c>
      <c r="G1392" s="4">
        <v>1.440811291241118E-2</v>
      </c>
    </row>
    <row r="1393" spans="1:7">
      <c r="A1393" s="2">
        <v>44538</v>
      </c>
      <c r="B1393" s="4">
        <v>1.888747723000517E-3</v>
      </c>
      <c r="C1393" s="4">
        <v>5.3951405316099432E-4</v>
      </c>
      <c r="D1393" s="4">
        <v>-2.303536733124778E-4</v>
      </c>
      <c r="E1393" s="4">
        <v>3.0527462186609182E-3</v>
      </c>
      <c r="F1393" s="4">
        <v>-5.087256346958946E-3</v>
      </c>
      <c r="G1393" s="4">
        <v>7.1917211145027249E-3</v>
      </c>
    </row>
    <row r="1394" spans="1:7">
      <c r="A1394" s="2">
        <v>44539</v>
      </c>
      <c r="B1394" s="4">
        <v>-8.295558755882726E-3</v>
      </c>
      <c r="C1394" s="4">
        <v>-6.1113783761100882E-3</v>
      </c>
      <c r="D1394" s="4">
        <v>-4.4918102735472809E-3</v>
      </c>
      <c r="E1394" s="4">
        <v>-2.869552057880698E-2</v>
      </c>
      <c r="F1394" s="4">
        <v>2.556669259258459E-3</v>
      </c>
      <c r="G1394" s="4">
        <v>-1.4459281465659E-2</v>
      </c>
    </row>
    <row r="1395" spans="1:7">
      <c r="A1395" s="2">
        <v>44540</v>
      </c>
      <c r="B1395" s="4">
        <v>2.1546990468019889E-3</v>
      </c>
      <c r="C1395" s="4">
        <v>4.2198994914228738E-3</v>
      </c>
      <c r="D1395" s="4">
        <v>2.313875939069288E-3</v>
      </c>
      <c r="E1395" s="4">
        <v>-6.7144492793198562E-3</v>
      </c>
      <c r="F1395" s="4">
        <v>-1.821535264825425E-3</v>
      </c>
      <c r="G1395" s="4">
        <v>3.0792282925187209E-3</v>
      </c>
    </row>
    <row r="1396" spans="1:7">
      <c r="A1396" s="2">
        <v>44543</v>
      </c>
      <c r="B1396" s="4">
        <v>-9.3673603384676341E-3</v>
      </c>
      <c r="C1396" s="4">
        <v>2.5213000620043502E-3</v>
      </c>
      <c r="D1396" s="4">
        <v>0</v>
      </c>
      <c r="E1396" s="4">
        <v>-5.2546282255949714E-3</v>
      </c>
      <c r="F1396" s="4">
        <v>-3.2846771474779319E-3</v>
      </c>
      <c r="G1396" s="4">
        <v>9.389709776055577E-3</v>
      </c>
    </row>
    <row r="1397" spans="1:7">
      <c r="A1397" s="2">
        <v>44544</v>
      </c>
      <c r="B1397" s="4">
        <v>-5.3251782159158267E-3</v>
      </c>
      <c r="C1397" s="4">
        <v>-9.3413027460703679E-3</v>
      </c>
      <c r="D1397" s="4">
        <v>-1.7316938674818429E-3</v>
      </c>
      <c r="E1397" s="4">
        <v>-3.005470074307948E-2</v>
      </c>
      <c r="F1397" s="4">
        <v>-8.787981538317613E-3</v>
      </c>
      <c r="G1397" s="4">
        <v>-1.279060213111605E-2</v>
      </c>
    </row>
    <row r="1398" spans="1:7">
      <c r="A1398" s="2">
        <v>44545</v>
      </c>
      <c r="B1398" s="4">
        <v>1.3580563889901139E-2</v>
      </c>
      <c r="C1398" s="4">
        <v>4.291534360497673E-3</v>
      </c>
      <c r="D1398" s="4">
        <v>3.8159240973520969E-3</v>
      </c>
      <c r="E1398" s="4">
        <v>1.6901424339379249E-2</v>
      </c>
      <c r="F1398" s="4">
        <v>3.6942109326099088E-4</v>
      </c>
      <c r="G1398" s="4">
        <v>1.404348568016967E-2</v>
      </c>
    </row>
    <row r="1399" spans="1:7">
      <c r="A1399" s="2">
        <v>44546</v>
      </c>
      <c r="B1399" s="4">
        <v>1.287654236736824E-4</v>
      </c>
      <c r="C1399" s="4">
        <v>1.209756147735574E-2</v>
      </c>
      <c r="D1399" s="4">
        <v>-7.3966848419348974E-4</v>
      </c>
      <c r="E1399" s="4">
        <v>-2.216071512762896E-2</v>
      </c>
      <c r="F1399" s="4">
        <v>1.550960404273383E-2</v>
      </c>
      <c r="G1399" s="4">
        <v>-3.5732034475599578E-4</v>
      </c>
    </row>
    <row r="1400" spans="1:7">
      <c r="A1400" s="2">
        <v>44547</v>
      </c>
      <c r="B1400" s="4">
        <v>-1.262407642514984E-2</v>
      </c>
      <c r="C1400" s="4">
        <v>-2.1408218512823929E-3</v>
      </c>
      <c r="D1400" s="4">
        <v>-9.2534319038850565E-4</v>
      </c>
      <c r="E1400" s="4">
        <v>1.8886471292069999E-3</v>
      </c>
      <c r="F1400" s="4">
        <v>-7.2727550159801257E-3</v>
      </c>
      <c r="G1400" s="4">
        <v>-1.251289158476387E-3</v>
      </c>
    </row>
    <row r="1401" spans="1:7">
      <c r="A1401" s="2">
        <v>44550</v>
      </c>
      <c r="B1401" s="4">
        <v>-2.2177566667420661E-3</v>
      </c>
      <c r="C1401" s="4">
        <v>-4.2312675861405644E-3</v>
      </c>
      <c r="D1401" s="4">
        <v>-1.736649876478924E-3</v>
      </c>
      <c r="E1401" s="4">
        <v>-3.675777843750283E-2</v>
      </c>
      <c r="F1401" s="4">
        <v>-2.7106219479801071E-2</v>
      </c>
      <c r="G1401" s="4">
        <v>-7.7858947873059581E-3</v>
      </c>
    </row>
    <row r="1402" spans="1:7">
      <c r="A1402" s="2">
        <v>44551</v>
      </c>
      <c r="B1402" s="4">
        <v>1.111395253896208E-2</v>
      </c>
      <c r="C1402" s="4">
        <v>-4.1888842518222891E-4</v>
      </c>
      <c r="D1402" s="4">
        <v>5.3351609061202954E-3</v>
      </c>
      <c r="E1402" s="4">
        <v>3.3268152966117633E-2</v>
      </c>
      <c r="F1402" s="4">
        <v>1.506022690411535E-2</v>
      </c>
      <c r="G1402" s="4">
        <v>1.1274424637991441E-2</v>
      </c>
    </row>
    <row r="1403" spans="1:7">
      <c r="A1403" s="2">
        <v>44552</v>
      </c>
      <c r="B1403" s="4">
        <v>9.3107355046089246E-3</v>
      </c>
      <c r="C1403" s="4">
        <v>9.4000241005176566E-3</v>
      </c>
      <c r="D1403" s="4">
        <v>2.6533266785229159E-3</v>
      </c>
      <c r="E1403" s="4">
        <v>5.6817618801727754E-3</v>
      </c>
      <c r="F1403" s="4">
        <v>1.632049514093015E-2</v>
      </c>
      <c r="G1403" s="4">
        <v>1.0256727925891161E-2</v>
      </c>
    </row>
    <row r="1404" spans="1:7">
      <c r="A1404" s="2">
        <v>44553</v>
      </c>
      <c r="B1404" s="4">
        <v>5.893750753007243E-3</v>
      </c>
      <c r="C1404" s="4">
        <v>2.2540179789249941E-3</v>
      </c>
      <c r="D1404" s="4">
        <v>2.8765621582729222E-3</v>
      </c>
      <c r="E1404" s="4">
        <v>0</v>
      </c>
      <c r="F1404" s="4">
        <v>1.240876486574671E-2</v>
      </c>
      <c r="G1404" s="4">
        <v>-1.0593304324670869E-3</v>
      </c>
    </row>
    <row r="1405" spans="1:7">
      <c r="A1405" s="2">
        <v>44554</v>
      </c>
      <c r="B1405" s="4">
        <v>0</v>
      </c>
      <c r="C1405" s="4">
        <v>0</v>
      </c>
      <c r="D1405" s="4">
        <v>0</v>
      </c>
      <c r="E1405" s="4">
        <v>0</v>
      </c>
      <c r="F1405" s="4">
        <v>-3.6049852070463301E-4</v>
      </c>
      <c r="G1405" s="4">
        <v>0</v>
      </c>
    </row>
    <row r="1406" spans="1:7">
      <c r="A1406" s="2">
        <v>44557</v>
      </c>
      <c r="B1406" s="4">
        <v>7.7697197177741817E-3</v>
      </c>
      <c r="C1406" s="4">
        <v>2.3672479942868918E-3</v>
      </c>
      <c r="D1406" s="4">
        <v>1.0325068825725041E-3</v>
      </c>
      <c r="E1406" s="4">
        <v>-1.4124610779481239E-3</v>
      </c>
      <c r="F1406" s="4">
        <v>0</v>
      </c>
      <c r="G1406" s="4">
        <v>1.6976435338858401E-2</v>
      </c>
    </row>
    <row r="1407" spans="1:7">
      <c r="A1407" s="2">
        <v>44558</v>
      </c>
      <c r="B1407" s="4">
        <v>3.7927559774519892E-4</v>
      </c>
      <c r="C1407" s="4">
        <v>-4.310065233419702E-3</v>
      </c>
      <c r="D1407" s="4">
        <v>-4.5823598195793291E-4</v>
      </c>
      <c r="E1407" s="4">
        <v>-9.9009385385520066E-3</v>
      </c>
      <c r="F1407" s="4">
        <v>0</v>
      </c>
      <c r="G1407" s="4">
        <v>3.684212372787599E-3</v>
      </c>
    </row>
    <row r="1408" spans="1:7">
      <c r="A1408" s="2">
        <v>44559</v>
      </c>
      <c r="B1408" s="4">
        <v>-3.7913180230431109E-4</v>
      </c>
      <c r="C1408" s="4">
        <v>-2.965076609273698E-4</v>
      </c>
      <c r="D1408" s="4">
        <v>-1.6052867469329431E-3</v>
      </c>
      <c r="E1408" s="4">
        <v>-3.3333465594344029E-3</v>
      </c>
      <c r="F1408" s="4">
        <v>1.658856831644195E-2</v>
      </c>
      <c r="G1408" s="4">
        <v>6.7296079781145046E-3</v>
      </c>
    </row>
    <row r="1409" spans="1:7">
      <c r="A1409" s="2">
        <v>44560</v>
      </c>
      <c r="B1409" s="4">
        <v>-2.6218082055002871E-3</v>
      </c>
      <c r="C1409" s="4">
        <v>7.1772153754725574E-3</v>
      </c>
      <c r="D1409" s="4">
        <v>-4.5937696817011098E-4</v>
      </c>
      <c r="E1409" s="4">
        <v>1.39592203819765E-2</v>
      </c>
      <c r="F1409" s="4">
        <v>2.4831391804922549E-3</v>
      </c>
      <c r="G1409" s="4">
        <v>4.3407039112606238E-3</v>
      </c>
    </row>
    <row r="1410" spans="1:7">
      <c r="A1410" s="2">
        <v>44561</v>
      </c>
      <c r="B1410" s="4">
        <v>-8.8882139286483586E-4</v>
      </c>
      <c r="C1410" s="4">
        <v>6.8315879932923096E-3</v>
      </c>
      <c r="D1410" s="4">
        <v>-2.300363938320116E-4</v>
      </c>
      <c r="E1410" s="4">
        <v>-1.8858075201654281E-3</v>
      </c>
      <c r="F1410" s="4">
        <v>-5.3078420847630916E-3</v>
      </c>
      <c r="G1410" s="4">
        <v>2.7660608579953561E-3</v>
      </c>
    </row>
    <row r="1411" spans="1:7">
      <c r="A1411" s="2">
        <v>44564</v>
      </c>
      <c r="B1411" s="4">
        <v>6.4820386313977352E-3</v>
      </c>
      <c r="C1411" s="4">
        <v>-1.5383743445999579E-2</v>
      </c>
      <c r="D1411" s="4">
        <v>-4.5959687730101623E-4</v>
      </c>
      <c r="E1411" s="4">
        <v>8.0302592022762909E-3</v>
      </c>
      <c r="F1411" s="4">
        <v>0</v>
      </c>
      <c r="G1411" s="4">
        <v>-7.8442833901809506E-3</v>
      </c>
    </row>
    <row r="1412" spans="1:7">
      <c r="A1412" s="2">
        <v>44565</v>
      </c>
      <c r="B1412" s="4">
        <v>5.6823622050574674E-3</v>
      </c>
      <c r="C1412" s="4">
        <v>7.3665150577768568E-3</v>
      </c>
      <c r="D1412" s="4">
        <v>-2.5295271561367461E-3</v>
      </c>
      <c r="E1412" s="4">
        <v>-1.5463927817336961E-2</v>
      </c>
      <c r="F1412" s="4">
        <v>5.3361656091546186E-3</v>
      </c>
      <c r="G1412" s="4">
        <v>-1.216310617593197E-3</v>
      </c>
    </row>
    <row r="1413" spans="1:7">
      <c r="A1413" s="2">
        <v>44566</v>
      </c>
      <c r="B1413" s="4">
        <v>-8.78948641431887E-3</v>
      </c>
      <c r="C1413" s="4">
        <v>-3.00766493835114E-3</v>
      </c>
      <c r="D1413" s="4">
        <v>-7.7232637365950429E-3</v>
      </c>
      <c r="E1413" s="4">
        <v>-4.664453403767399E-2</v>
      </c>
      <c r="F1413" s="4">
        <v>-2.830853611398565E-3</v>
      </c>
      <c r="G1413" s="4">
        <v>-2.8618676022004071E-2</v>
      </c>
    </row>
    <row r="1414" spans="1:7">
      <c r="A1414" s="2">
        <v>44567</v>
      </c>
      <c r="B1414" s="4">
        <v>-5.0670864510456992E-3</v>
      </c>
      <c r="C1414" s="4">
        <v>-1.224412690951482E-2</v>
      </c>
      <c r="D1414" s="4">
        <v>1.15846520022389E-4</v>
      </c>
      <c r="E1414" s="4">
        <v>-1.397900104162308E-2</v>
      </c>
      <c r="F1414" s="4">
        <v>-1.5968799079707718E-2</v>
      </c>
      <c r="G1414" s="4">
        <v>8.9544739807512208E-4</v>
      </c>
    </row>
    <row r="1415" spans="1:7">
      <c r="A1415" s="2">
        <v>44568</v>
      </c>
      <c r="B1415" s="4">
        <v>2.9283954672860708E-3</v>
      </c>
      <c r="C1415" s="4">
        <v>4.5511376839080242E-3</v>
      </c>
      <c r="D1415" s="4">
        <v>-2.55528605141131E-3</v>
      </c>
      <c r="E1415" s="4">
        <v>-4.5569029416249176E-3</v>
      </c>
      <c r="F1415" s="4">
        <v>-5.0486618088543267E-3</v>
      </c>
      <c r="G1415" s="4">
        <v>-6.6206454364349243E-3</v>
      </c>
    </row>
    <row r="1416" spans="1:7">
      <c r="A1416" s="2">
        <v>44571</v>
      </c>
      <c r="B1416" s="4">
        <v>-9.2673473531509343E-3</v>
      </c>
      <c r="C1416" s="4">
        <v>3.040205703940035E-3</v>
      </c>
      <c r="D1416" s="4">
        <v>8.1516864077579854E-4</v>
      </c>
      <c r="E1416" s="4">
        <v>-4.5778618729278584E-3</v>
      </c>
      <c r="F1416" s="4">
        <v>-1.522290953139227E-2</v>
      </c>
      <c r="G1416" s="4">
        <v>-5.7643086435444912E-3</v>
      </c>
    </row>
    <row r="1417" spans="1:7">
      <c r="A1417" s="2">
        <v>44572</v>
      </c>
      <c r="B1417" s="4">
        <v>1.089161955832796E-2</v>
      </c>
      <c r="C1417" s="4">
        <v>1.20646549718888E-2</v>
      </c>
      <c r="D1417" s="4">
        <v>4.6544667340562276E-3</v>
      </c>
      <c r="E1417" s="4">
        <v>8.6867955956817511E-3</v>
      </c>
      <c r="F1417" s="4">
        <v>1.214574614572728E-2</v>
      </c>
      <c r="G1417" s="4">
        <v>1.5400817191952849E-3</v>
      </c>
    </row>
    <row r="1418" spans="1:7">
      <c r="A1418" s="2">
        <v>44573</v>
      </c>
      <c r="B1418" s="4">
        <v>9.7605946789205422E-3</v>
      </c>
      <c r="C1418" s="4">
        <v>2.6426227304801042E-3</v>
      </c>
      <c r="D1418" s="4">
        <v>1.621266894222595E-3</v>
      </c>
      <c r="E1418" s="4">
        <v>2.5328732949192472E-3</v>
      </c>
      <c r="F1418" s="4">
        <v>9.8181984641334541E-3</v>
      </c>
      <c r="G1418" s="4">
        <v>1.1757465761899071E-3</v>
      </c>
    </row>
    <row r="1419" spans="1:7">
      <c r="A1419" s="2">
        <v>44574</v>
      </c>
      <c r="B1419" s="4">
        <v>-7.2809621046870943E-3</v>
      </c>
      <c r="C1419" s="4">
        <v>-3.3969884760131071E-3</v>
      </c>
      <c r="D1419" s="4">
        <v>-3.5845832482973572E-3</v>
      </c>
      <c r="E1419" s="4">
        <v>-1.111670114141983E-2</v>
      </c>
      <c r="F1419" s="4">
        <v>-3.6010906434968959E-4</v>
      </c>
      <c r="G1419" s="4">
        <v>-1.9874847378899001E-3</v>
      </c>
    </row>
    <row r="1420" spans="1:7">
      <c r="A1420" s="2">
        <v>44575</v>
      </c>
      <c r="B1420" s="4">
        <v>-1.0117440955884629E-3</v>
      </c>
      <c r="C1420" s="4">
        <v>-2.8796749096049461E-3</v>
      </c>
      <c r="D1420" s="4">
        <v>-9.2844792643687057E-4</v>
      </c>
      <c r="E1420" s="4">
        <v>-6.1318207871911001E-3</v>
      </c>
      <c r="F1420" s="4">
        <v>-2.2334323995730428E-2</v>
      </c>
      <c r="G1420" s="4">
        <v>-9.0521869111536146E-3</v>
      </c>
    </row>
    <row r="1421" spans="1:7">
      <c r="A1421" s="2">
        <v>44578</v>
      </c>
      <c r="B1421" s="4">
        <v>0</v>
      </c>
      <c r="C1421" s="4">
        <v>0</v>
      </c>
      <c r="D1421" s="4">
        <v>0</v>
      </c>
      <c r="E1421" s="4">
        <v>0</v>
      </c>
      <c r="F1421" s="4">
        <v>9.5799644336396206E-3</v>
      </c>
      <c r="G1421" s="4">
        <v>0</v>
      </c>
    </row>
    <row r="1422" spans="1:7">
      <c r="A1422" s="2">
        <v>44579</v>
      </c>
      <c r="B1422" s="4">
        <v>-1.46835826803321E-2</v>
      </c>
      <c r="C1422" s="4">
        <v>-1.650255097062403E-3</v>
      </c>
      <c r="D1422" s="4">
        <v>-4.8786119078584322E-3</v>
      </c>
      <c r="E1422" s="4">
        <v>-2.7763533515283711E-2</v>
      </c>
      <c r="F1422" s="4">
        <v>-1.6423316126124798E-2</v>
      </c>
      <c r="G1422" s="4">
        <v>-1.0505228456564651E-2</v>
      </c>
    </row>
    <row r="1423" spans="1:7">
      <c r="A1423" s="2">
        <v>44580</v>
      </c>
      <c r="B1423" s="4">
        <v>-8.99212321144649E-4</v>
      </c>
      <c r="C1423" s="4">
        <v>1.5880526897095178E-2</v>
      </c>
      <c r="D1423" s="4">
        <v>-9.3396519433541769E-4</v>
      </c>
      <c r="E1423" s="4">
        <v>-2.6440466192826362E-3</v>
      </c>
      <c r="F1423" s="4">
        <v>-4.4527211813076839E-3</v>
      </c>
      <c r="G1423" s="4">
        <v>-1.3478564309933549E-2</v>
      </c>
    </row>
    <row r="1424" spans="1:7">
      <c r="A1424" s="2">
        <v>44581</v>
      </c>
      <c r="B1424" s="4">
        <v>-4.8860953372953384E-3</v>
      </c>
      <c r="C1424" s="4">
        <v>-2.4988838330701761E-3</v>
      </c>
      <c r="D1424" s="4">
        <v>-1.8692823213639631E-3</v>
      </c>
      <c r="E1424" s="4">
        <v>6.3626579484499226E-3</v>
      </c>
      <c r="F1424" s="4">
        <v>5.2180167740045746E-3</v>
      </c>
      <c r="G1424" s="4">
        <v>-1.282053240558978E-2</v>
      </c>
    </row>
    <row r="1425" spans="1:7">
      <c r="A1425" s="2">
        <v>44582</v>
      </c>
      <c r="B1425" s="4">
        <v>-1.356784851466275E-2</v>
      </c>
      <c r="C1425" s="4">
        <v>-3.262438558147895E-3</v>
      </c>
      <c r="D1425" s="4">
        <v>1.1712300858790491E-4</v>
      </c>
      <c r="E1425" s="4">
        <v>-3.582731016101981E-2</v>
      </c>
      <c r="F1425" s="4">
        <v>-2.373004842204551E-2</v>
      </c>
      <c r="G1425" s="4">
        <v>-2.4646641715172501E-3</v>
      </c>
    </row>
    <row r="1426" spans="1:7">
      <c r="A1426" s="2">
        <v>44585</v>
      </c>
      <c r="B1426" s="4">
        <v>-9.9554531019954151E-3</v>
      </c>
      <c r="C1426" s="4">
        <v>5.4941987347396637E-3</v>
      </c>
      <c r="D1426" s="4">
        <v>-1.0533911730796759E-3</v>
      </c>
      <c r="E1426" s="4">
        <v>3.8253930877929498E-3</v>
      </c>
      <c r="F1426" s="4">
        <v>-3.8739098394197868E-2</v>
      </c>
      <c r="G1426" s="4">
        <v>1.900728970863685E-3</v>
      </c>
    </row>
    <row r="1427" spans="1:7">
      <c r="A1427" s="2">
        <v>44586</v>
      </c>
      <c r="B1427" s="4">
        <v>-6.0861660772035808E-3</v>
      </c>
      <c r="C1427" s="4">
        <v>3.1971345443269068E-3</v>
      </c>
      <c r="D1427" s="4">
        <v>-2.9290403597089791E-3</v>
      </c>
      <c r="E1427" s="4">
        <v>-2.9940206878549369E-2</v>
      </c>
      <c r="F1427" s="4">
        <v>8.6922649286960141E-3</v>
      </c>
      <c r="G1427" s="4">
        <v>-3.9836874513574649E-3</v>
      </c>
    </row>
    <row r="1428" spans="1:7">
      <c r="A1428" s="2">
        <v>44587</v>
      </c>
      <c r="B1428" s="4">
        <v>-3.8603936790670978E-3</v>
      </c>
      <c r="C1428" s="4">
        <v>-1.6166464916677389E-2</v>
      </c>
      <c r="D1428" s="4">
        <v>-3.40745784273444E-3</v>
      </c>
      <c r="E1428" s="4">
        <v>3.3668870032292908E-3</v>
      </c>
      <c r="F1428" s="4">
        <v>1.9193096668206341E-2</v>
      </c>
      <c r="G1428" s="4">
        <v>-1.56177737774057E-2</v>
      </c>
    </row>
    <row r="1429" spans="1:7">
      <c r="A1429" s="2">
        <v>44588</v>
      </c>
      <c r="B1429" s="4">
        <v>-4.6772322948303016E-3</v>
      </c>
      <c r="C1429" s="4">
        <v>-1.289821113854794E-2</v>
      </c>
      <c r="D1429" s="4">
        <v>-4.3630412406874264E-3</v>
      </c>
      <c r="E1429" s="4">
        <v>-1.565981301851593E-2</v>
      </c>
      <c r="F1429" s="4">
        <v>-1.2298220184263631E-2</v>
      </c>
      <c r="G1429" s="4">
        <v>-1.6542330001721339E-2</v>
      </c>
    </row>
    <row r="1430" spans="1:7">
      <c r="A1430" s="2">
        <v>44589</v>
      </c>
      <c r="B1430" s="4">
        <v>3.356610298893115E-3</v>
      </c>
      <c r="C1430" s="4">
        <v>-2.9832934474428589E-3</v>
      </c>
      <c r="D1430" s="4">
        <v>2.84220993987172E-3</v>
      </c>
      <c r="E1430" s="4">
        <v>9.0908880836806372E-3</v>
      </c>
      <c r="F1430" s="4">
        <v>-1.517514729258174E-2</v>
      </c>
      <c r="G1430" s="4">
        <v>3.2362644548925117E-2</v>
      </c>
    </row>
    <row r="1431" spans="1:7">
      <c r="A1431" s="2">
        <v>44592</v>
      </c>
      <c r="B1431" s="4">
        <v>1.4585844778624461E-2</v>
      </c>
      <c r="C1431" s="4">
        <v>5.9245373920675526E-3</v>
      </c>
      <c r="D1431" s="4">
        <v>2.3622106864773509E-4</v>
      </c>
      <c r="E1431" s="4">
        <v>5.5743279162287163E-2</v>
      </c>
      <c r="F1431" s="4">
        <v>2.4891390020097551E-2</v>
      </c>
      <c r="G1431" s="4">
        <v>1.22914576061175E-2</v>
      </c>
    </row>
    <row r="1432" spans="1:7">
      <c r="A1432" s="2">
        <v>44593</v>
      </c>
      <c r="B1432" s="4">
        <v>9.4960532133987474E-3</v>
      </c>
      <c r="C1432" s="4">
        <v>8.3288353083799116E-4</v>
      </c>
      <c r="D1432" s="4">
        <v>3.9693895530878986E-3</v>
      </c>
      <c r="E1432" s="4">
        <v>-1.6000479260368521E-3</v>
      </c>
      <c r="F1432" s="4">
        <v>7.7100559550196124E-3</v>
      </c>
      <c r="G1432" s="4">
        <v>-3.5767071737429208E-3</v>
      </c>
    </row>
    <row r="1433" spans="1:7">
      <c r="A1433" s="2">
        <v>44594</v>
      </c>
      <c r="B1433" s="4">
        <v>7.447130653642775E-3</v>
      </c>
      <c r="C1433" s="4">
        <v>3.625991950564567E-3</v>
      </c>
      <c r="D1433" s="4">
        <v>1.5345113761393581E-3</v>
      </c>
      <c r="E1433" s="4">
        <v>-4.2737014558310582E-3</v>
      </c>
      <c r="F1433" s="4">
        <v>7.2685745407039537E-3</v>
      </c>
      <c r="G1433" s="4">
        <v>1.2752737997381081E-2</v>
      </c>
    </row>
    <row r="1434" spans="1:7">
      <c r="A1434" s="2">
        <v>44595</v>
      </c>
      <c r="B1434" s="4">
        <v>-1.5821546987203838E-2</v>
      </c>
      <c r="C1434" s="4">
        <v>-1.421406299338734E-3</v>
      </c>
      <c r="D1434" s="4">
        <v>-8.9561092104257778E-3</v>
      </c>
      <c r="E1434" s="4">
        <v>-2.521438403189102E-2</v>
      </c>
      <c r="F1434" s="4">
        <v>2.6585527925200299E-3</v>
      </c>
      <c r="G1434" s="4">
        <v>-1.0633265841923921E-2</v>
      </c>
    </row>
    <row r="1435" spans="1:7">
      <c r="A1435" s="2">
        <v>44596</v>
      </c>
      <c r="B1435" s="4">
        <v>2.3718237092860139E-3</v>
      </c>
      <c r="C1435" s="4">
        <v>1.542078869654961E-3</v>
      </c>
      <c r="D1435" s="4">
        <v>-3.9240396758014606E-3</v>
      </c>
      <c r="E1435" s="4">
        <v>9.3560067196036822E-3</v>
      </c>
      <c r="F1435" s="4">
        <v>-1.6666687136948969E-2</v>
      </c>
      <c r="G1435" s="4">
        <v>-9.8991661393621477E-3</v>
      </c>
    </row>
    <row r="1436" spans="1:7">
      <c r="A1436" s="2">
        <v>44599</v>
      </c>
      <c r="B1436" s="4">
        <v>1.7089421538016849E-3</v>
      </c>
      <c r="C1436" s="4">
        <v>7.4025819938519088E-3</v>
      </c>
      <c r="D1436" s="4">
        <v>-7.1588929024002379E-4</v>
      </c>
      <c r="E1436" s="4">
        <v>-5.9978584733914042E-3</v>
      </c>
      <c r="F1436" s="4">
        <v>5.0077454815085076E-3</v>
      </c>
      <c r="G1436" s="4">
        <v>-1.4283389346168021E-3</v>
      </c>
    </row>
    <row r="1437" spans="1:7">
      <c r="A1437" s="2">
        <v>44600</v>
      </c>
      <c r="B1437" s="4">
        <v>5.1179753267007744E-3</v>
      </c>
      <c r="C1437" s="4">
        <v>3.0568706754168229E-3</v>
      </c>
      <c r="D1437" s="4">
        <v>-1.0751053364228551E-3</v>
      </c>
      <c r="E1437" s="4">
        <v>2.19428686526757E-3</v>
      </c>
      <c r="F1437" s="4">
        <v>5.3660172031295694E-3</v>
      </c>
      <c r="G1437" s="4">
        <v>-4.6724411199101654E-3</v>
      </c>
    </row>
    <row r="1438" spans="1:7">
      <c r="A1438" s="2">
        <v>44601</v>
      </c>
      <c r="B1438" s="4">
        <v>1.6190153680811999E-2</v>
      </c>
      <c r="C1438" s="4">
        <v>3.3991784238243121E-3</v>
      </c>
      <c r="D1438" s="4">
        <v>5.261381178657043E-3</v>
      </c>
      <c r="E1438" s="4">
        <v>3.6124712415102511E-2</v>
      </c>
      <c r="F1438" s="4">
        <v>1.524969979073698E-2</v>
      </c>
      <c r="G1438" s="4">
        <v>2.2609681065081318E-2</v>
      </c>
    </row>
    <row r="1439" spans="1:7">
      <c r="A1439" s="2">
        <v>44602</v>
      </c>
      <c r="B1439" s="4">
        <v>-1.27199724229351E-2</v>
      </c>
      <c r="C1439" s="4">
        <v>-3.7965605384254748E-3</v>
      </c>
      <c r="D1439" s="4">
        <v>-1.32045631254859E-2</v>
      </c>
      <c r="E1439" s="4">
        <v>-2.535652108792574E-2</v>
      </c>
      <c r="F1439" s="4">
        <v>-2.253078026032362E-3</v>
      </c>
      <c r="G1439" s="4">
        <v>-2.360878160848523E-2</v>
      </c>
    </row>
    <row r="1440" spans="1:7">
      <c r="A1440" s="2">
        <v>44603</v>
      </c>
      <c r="B1440" s="4">
        <v>-1.509623902964707E-2</v>
      </c>
      <c r="C1440" s="4">
        <v>1.905487832153319E-2</v>
      </c>
      <c r="D1440" s="4">
        <v>-3.496160142152926E-3</v>
      </c>
      <c r="E1440" s="4">
        <v>-2.601641138533162E-2</v>
      </c>
      <c r="F1440" s="4">
        <v>-1.6560050399373138E-2</v>
      </c>
      <c r="G1440" s="4">
        <v>-9.1153509994768012E-3</v>
      </c>
    </row>
    <row r="1441" spans="1:7">
      <c r="A1441" s="2">
        <v>44606</v>
      </c>
      <c r="B1441" s="4">
        <v>-6.4746643910841284E-3</v>
      </c>
      <c r="C1441" s="4">
        <v>5.3507159981220909E-3</v>
      </c>
      <c r="D1441" s="4">
        <v>-1.6934494462831351E-3</v>
      </c>
      <c r="E1441" s="4">
        <v>-7.7905304645661264E-3</v>
      </c>
      <c r="F1441" s="4">
        <v>-1.683883049524271E-2</v>
      </c>
      <c r="G1441" s="4">
        <v>-9.1022264824965893E-3</v>
      </c>
    </row>
    <row r="1442" spans="1:7">
      <c r="A1442" s="2">
        <v>44607</v>
      </c>
      <c r="B1442" s="4">
        <v>1.8353412083217831E-2</v>
      </c>
      <c r="C1442" s="4">
        <v>-9.4998489751925153E-3</v>
      </c>
      <c r="D1442" s="4">
        <v>1.6963220819734559E-3</v>
      </c>
      <c r="E1442" s="4">
        <v>5.0476606743335317E-2</v>
      </c>
      <c r="F1442" s="4">
        <v>1.595951105055704E-2</v>
      </c>
      <c r="G1442" s="4">
        <v>8.99041845718207E-3</v>
      </c>
    </row>
    <row r="1443" spans="1:7">
      <c r="A1443" s="2">
        <v>44608</v>
      </c>
      <c r="B1443" s="4">
        <v>3.7874981738810209E-3</v>
      </c>
      <c r="C1443" s="4">
        <v>1.0284254451501379E-2</v>
      </c>
      <c r="D1443" s="4">
        <v>5.5652370585153044E-3</v>
      </c>
      <c r="E1443" s="4">
        <v>5.3395334236294723E-4</v>
      </c>
      <c r="F1443" s="4">
        <v>-6.1302622633563342E-3</v>
      </c>
      <c r="G1443" s="4">
        <v>4.6489919753129882E-3</v>
      </c>
    </row>
    <row r="1444" spans="1:7">
      <c r="A1444" s="2">
        <v>44609</v>
      </c>
      <c r="B1444" s="4">
        <v>-1.613317323776009E-2</v>
      </c>
      <c r="C1444" s="4">
        <v>1.366807378077373E-2</v>
      </c>
      <c r="D1444" s="4">
        <v>-4.2110019632060069E-3</v>
      </c>
      <c r="E1444" s="4">
        <v>-1.387413796898662E-2</v>
      </c>
      <c r="F1444" s="4">
        <v>-4.2405785692694042E-3</v>
      </c>
      <c r="G1444" s="4">
        <v>-1.060451119584083E-2</v>
      </c>
    </row>
    <row r="1445" spans="1:7">
      <c r="A1445" s="2">
        <v>44610</v>
      </c>
      <c r="B1445" s="4">
        <v>-4.23172422518725E-3</v>
      </c>
      <c r="C1445" s="4">
        <v>-7.3345491008458552E-4</v>
      </c>
      <c r="D1445" s="4">
        <v>1.450092268442837E-3</v>
      </c>
      <c r="E1445" s="4">
        <v>-1.839822790814127E-2</v>
      </c>
      <c r="F1445" s="4">
        <v>-9.6786682438414484E-3</v>
      </c>
      <c r="G1445" s="4">
        <v>-6.0410951942515556E-3</v>
      </c>
    </row>
    <row r="1446" spans="1:7">
      <c r="A1446" s="2">
        <v>44613</v>
      </c>
      <c r="B1446" s="4">
        <v>0</v>
      </c>
      <c r="C1446" s="4">
        <v>0</v>
      </c>
      <c r="D1446" s="4">
        <v>0</v>
      </c>
      <c r="E1446" s="4">
        <v>0</v>
      </c>
      <c r="F1446" s="4">
        <v>-8.2095029358479898E-3</v>
      </c>
      <c r="G1446" s="4">
        <v>0</v>
      </c>
    </row>
    <row r="1447" spans="1:7">
      <c r="A1447" s="2">
        <v>44614</v>
      </c>
      <c r="B1447" s="4">
        <v>-1.168680237863351E-2</v>
      </c>
      <c r="C1447" s="4">
        <v>2.0890378623359411E-3</v>
      </c>
      <c r="D1447" s="4">
        <v>-2.292367523589967E-3</v>
      </c>
      <c r="E1447" s="4">
        <v>-2.4807053992853319E-2</v>
      </c>
      <c r="F1447" s="4">
        <v>0</v>
      </c>
      <c r="G1447" s="4">
        <v>-3.6270838369171221E-3</v>
      </c>
    </row>
    <row r="1448" spans="1:7">
      <c r="A1448" s="2">
        <v>44615</v>
      </c>
      <c r="B1448" s="4">
        <v>-8.1965588530323874E-3</v>
      </c>
      <c r="C1448" s="4">
        <v>4.5072272703239316E-3</v>
      </c>
      <c r="D1448" s="4">
        <v>-1.81379361378764E-3</v>
      </c>
      <c r="E1448" s="4">
        <v>-6.7834782749589539E-3</v>
      </c>
      <c r="F1448" s="4">
        <v>-9.8541581288947855E-3</v>
      </c>
      <c r="G1448" s="4">
        <v>-1.652901388851857E-2</v>
      </c>
    </row>
    <row r="1449" spans="1:7">
      <c r="A1449" s="2">
        <v>44616</v>
      </c>
      <c r="B1449" s="4">
        <v>-1.341275406879505E-2</v>
      </c>
      <c r="C1449" s="4">
        <v>-6.4501314700190493E-3</v>
      </c>
      <c r="D1449" s="4">
        <v>7.1471777273144346E-3</v>
      </c>
      <c r="E1449" s="4">
        <v>7.6266301011100879E-2</v>
      </c>
      <c r="F1449" s="4">
        <v>-2.6671976668389049E-2</v>
      </c>
      <c r="G1449" s="4">
        <v>1.6806813949715279E-2</v>
      </c>
    </row>
    <row r="1450" spans="1:7">
      <c r="A1450" s="2">
        <v>44617</v>
      </c>
      <c r="B1450" s="4">
        <v>2.499309400053407E-2</v>
      </c>
      <c r="C1450" s="4">
        <v>-3.3306782201846241E-3</v>
      </c>
      <c r="D1450" s="4">
        <v>5.6531226700622383E-3</v>
      </c>
      <c r="E1450" s="4">
        <v>2.802759058601834E-2</v>
      </c>
      <c r="F1450" s="4">
        <v>4.0899794224782633E-2</v>
      </c>
      <c r="G1450" s="4">
        <v>2.4104547584807179E-2</v>
      </c>
    </row>
    <row r="1451" spans="1:7">
      <c r="A1451" s="2">
        <v>44620</v>
      </c>
      <c r="B1451" s="4">
        <v>-1.9024670265895941E-2</v>
      </c>
      <c r="C1451" s="4">
        <v>1.036534579111947E-2</v>
      </c>
      <c r="D1451" s="4">
        <v>7.174601508497247E-4</v>
      </c>
      <c r="E1451" s="4">
        <v>6.5329018605247535E-2</v>
      </c>
      <c r="F1451" s="4">
        <v>2.3575427954309891E-3</v>
      </c>
      <c r="G1451" s="4">
        <v>-1.4890903547720489E-2</v>
      </c>
    </row>
    <row r="1452" spans="1:7">
      <c r="A1452" s="2">
        <v>44621</v>
      </c>
      <c r="B1452" s="4">
        <v>-2.1851941061456489E-2</v>
      </c>
      <c r="C1452" s="4">
        <v>1.8163415997793701E-2</v>
      </c>
      <c r="D1452" s="4">
        <v>-2.7948426923926069E-3</v>
      </c>
      <c r="E1452" s="4">
        <v>-9.6570566162232918E-3</v>
      </c>
      <c r="F1452" s="4">
        <v>-1.3720124591510729E-2</v>
      </c>
      <c r="G1452" s="4">
        <v>-5.2662405001666626E-3</v>
      </c>
    </row>
    <row r="1453" spans="1:7">
      <c r="A1453" s="2">
        <v>44622</v>
      </c>
      <c r="B1453" s="4">
        <v>1.256627348056649E-2</v>
      </c>
      <c r="C1453" s="4">
        <v>-1.0406339832951471E-2</v>
      </c>
      <c r="D1453" s="4">
        <v>2.405819748395821E-3</v>
      </c>
      <c r="E1453" s="4">
        <v>-1.6089629419655301E-2</v>
      </c>
      <c r="F1453" s="4">
        <v>1.7090632264849189E-2</v>
      </c>
      <c r="G1453" s="4">
        <v>1.8725674064330459E-2</v>
      </c>
    </row>
    <row r="1454" spans="1:7">
      <c r="A1454" s="2">
        <v>44623</v>
      </c>
      <c r="B1454" s="4">
        <v>-1.9718692332175491E-2</v>
      </c>
      <c r="C1454" s="4">
        <v>5.9534153989566629E-3</v>
      </c>
      <c r="D1454" s="4">
        <v>-2.9999817074286561E-3</v>
      </c>
      <c r="E1454" s="4">
        <v>-3.022802279508174E-2</v>
      </c>
      <c r="F1454" s="4">
        <v>-2.7354315907317521E-3</v>
      </c>
      <c r="G1454" s="4">
        <v>8.1800673678482649E-3</v>
      </c>
    </row>
    <row r="1455" spans="1:7">
      <c r="A1455" s="2">
        <v>44624</v>
      </c>
      <c r="B1455" s="4">
        <v>-2.897723391973361E-2</v>
      </c>
      <c r="C1455" s="4">
        <v>1.592914588170102E-2</v>
      </c>
      <c r="D1455" s="4">
        <v>-6.4997934381271216E-3</v>
      </c>
      <c r="E1455" s="4">
        <v>-7.6647265034944789E-3</v>
      </c>
      <c r="F1455" s="4">
        <v>-1.293103126123429E-2</v>
      </c>
      <c r="G1455" s="4">
        <v>4.5818257181233779E-3</v>
      </c>
    </row>
    <row r="1456" spans="1:7">
      <c r="A1456" s="2">
        <v>44627</v>
      </c>
      <c r="B1456" s="4">
        <v>-3.1725430575419988E-2</v>
      </c>
      <c r="C1456" s="4">
        <v>1.4862865283030271E-2</v>
      </c>
      <c r="D1456" s="4">
        <v>-8.7230218838606488E-3</v>
      </c>
      <c r="E1456" s="4">
        <v>2.471673012523512E-2</v>
      </c>
      <c r="F1456" s="4">
        <v>-6.3517206836015694E-3</v>
      </c>
      <c r="G1456" s="4">
        <v>-1.9764229624093192E-2</v>
      </c>
    </row>
    <row r="1457" spans="1:7">
      <c r="A1457" s="2">
        <v>44628</v>
      </c>
      <c r="B1457" s="4">
        <v>8.6773415044716362E-3</v>
      </c>
      <c r="C1457" s="4">
        <v>2.7358997610294141E-2</v>
      </c>
      <c r="D1457" s="4">
        <v>-3.544541695477688E-3</v>
      </c>
      <c r="E1457" s="4">
        <v>6.8844212987382969E-2</v>
      </c>
      <c r="F1457" s="4">
        <v>-2.23732064693789E-2</v>
      </c>
      <c r="G1457" s="4">
        <v>-4.8468946532482793E-3</v>
      </c>
    </row>
    <row r="1458" spans="1:7">
      <c r="A1458" s="2">
        <v>44629</v>
      </c>
      <c r="B1458" s="4">
        <v>4.1827453476335867E-2</v>
      </c>
      <c r="C1458" s="4">
        <v>-2.971117615699204E-2</v>
      </c>
      <c r="D1458" s="4">
        <v>8.3405602231572118E-3</v>
      </c>
      <c r="E1458" s="4">
        <v>2.8209592299368591E-3</v>
      </c>
      <c r="F1458" s="4">
        <v>2.288522227237633E-2</v>
      </c>
      <c r="G1458" s="4">
        <v>1.5390511112851391E-2</v>
      </c>
    </row>
    <row r="1459" spans="1:7">
      <c r="A1459" s="2">
        <v>44630</v>
      </c>
      <c r="B1459" s="4">
        <v>-1.1958996881757059E-2</v>
      </c>
      <c r="C1459" s="4">
        <v>3.1212277978962528E-3</v>
      </c>
      <c r="D1459" s="4">
        <v>-8.3931110553951971E-3</v>
      </c>
      <c r="E1459" s="4">
        <v>-1.4064755840665241E-2</v>
      </c>
      <c r="F1459" s="4">
        <v>-2.1973676760729251E-2</v>
      </c>
      <c r="G1459" s="4">
        <v>2.4942976854827048E-3</v>
      </c>
    </row>
    <row r="1460" spans="1:7">
      <c r="A1460" s="2">
        <v>44631</v>
      </c>
      <c r="B1460" s="4">
        <v>-1.0806932069974179E-2</v>
      </c>
      <c r="C1460" s="4">
        <v>-7.0278841281574689E-3</v>
      </c>
      <c r="D1460" s="4">
        <v>-7.2375359398189074E-3</v>
      </c>
      <c r="E1460" s="4">
        <v>-1.521650743424841E-2</v>
      </c>
      <c r="F1460" s="4">
        <v>1.021241849162058E-2</v>
      </c>
      <c r="G1460" s="4">
        <v>-7.9425227788675334E-3</v>
      </c>
    </row>
    <row r="1461" spans="1:7">
      <c r="A1461" s="2">
        <v>44634</v>
      </c>
      <c r="B1461" s="4">
        <v>9.1769841974973509E-3</v>
      </c>
      <c r="C1461" s="4">
        <v>-1.507371193113838E-2</v>
      </c>
      <c r="D1461" s="4">
        <v>-1.1861937070260949E-2</v>
      </c>
      <c r="E1461" s="4">
        <v>-3.6214266230057857E-2</v>
      </c>
      <c r="F1461" s="4">
        <v>-4.4479864552792181E-3</v>
      </c>
      <c r="G1461" s="4">
        <v>-7.8133752797057143E-3</v>
      </c>
    </row>
    <row r="1462" spans="1:7">
      <c r="A1462" s="2">
        <v>44635</v>
      </c>
      <c r="B1462" s="4">
        <v>9.5267063335604529E-3</v>
      </c>
      <c r="C1462" s="4">
        <v>-1.870545038411886E-2</v>
      </c>
      <c r="D1462" s="4">
        <v>7.5026549451102653E-3</v>
      </c>
      <c r="E1462" s="4">
        <v>1.6032125378006471E-2</v>
      </c>
      <c r="F1462" s="4">
        <v>1.137281761788889E-2</v>
      </c>
      <c r="G1462" s="4">
        <v>6.7082699276792557E-3</v>
      </c>
    </row>
    <row r="1463" spans="1:7">
      <c r="A1463" s="2">
        <v>44636</v>
      </c>
      <c r="B1463" s="4">
        <v>3.5887695857215178E-2</v>
      </c>
      <c r="C1463" s="4">
        <v>6.2608034043758476E-3</v>
      </c>
      <c r="D1463" s="4">
        <v>1.4025156507004199E-2</v>
      </c>
      <c r="E1463" s="4">
        <v>2.6627157907644031E-2</v>
      </c>
      <c r="F1463" s="4">
        <v>2.0883552840566869E-2</v>
      </c>
      <c r="G1463" s="4">
        <v>1.187828570234961E-2</v>
      </c>
    </row>
    <row r="1464" spans="1:7">
      <c r="A1464" s="2">
        <v>44637</v>
      </c>
      <c r="B1464" s="4">
        <v>8.4196521276929115E-3</v>
      </c>
      <c r="C1464" s="4">
        <v>4.8886445734495076E-3</v>
      </c>
      <c r="D1464" s="4">
        <v>6.854385292457188E-3</v>
      </c>
      <c r="E1464" s="4">
        <v>1.2487964436030509E-2</v>
      </c>
      <c r="F1464" s="4">
        <v>1.022817577110491E-2</v>
      </c>
      <c r="G1464" s="4">
        <v>1.546097346090969E-2</v>
      </c>
    </row>
    <row r="1465" spans="1:7">
      <c r="A1465" s="2">
        <v>44638</v>
      </c>
      <c r="B1465" s="4">
        <v>9.7179407263454642E-3</v>
      </c>
      <c r="C1465" s="4">
        <v>-8.7898520827880411E-3</v>
      </c>
      <c r="D1465" s="4">
        <v>3.282445701532577E-3</v>
      </c>
      <c r="E1465" s="4">
        <v>3.3207217261836952E-3</v>
      </c>
      <c r="F1465" s="4">
        <v>9.7352023765207019E-3</v>
      </c>
      <c r="G1465" s="4">
        <v>0</v>
      </c>
    </row>
    <row r="1466" spans="1:7">
      <c r="A1466" s="2">
        <v>44641</v>
      </c>
      <c r="B1466" s="4">
        <v>-6.2354944829048353E-3</v>
      </c>
      <c r="C1466" s="4">
        <v>7.6407980695463174E-3</v>
      </c>
      <c r="D1466" s="4">
        <v>-1.151110136424449E-2</v>
      </c>
      <c r="E1466" s="4">
        <v>-7.0922284548596837E-3</v>
      </c>
      <c r="F1466" s="4">
        <v>3.85655149605868E-3</v>
      </c>
      <c r="G1466" s="4">
        <v>-6.1090383097519574E-3</v>
      </c>
    </row>
    <row r="1467" spans="1:7">
      <c r="A1467" s="2">
        <v>44642</v>
      </c>
      <c r="B1467" s="4">
        <v>9.4121472742261236E-3</v>
      </c>
      <c r="C1467" s="4">
        <v>-7.2507752912509549E-3</v>
      </c>
      <c r="D1467" s="4">
        <v>5.1482221047283172E-3</v>
      </c>
      <c r="E1467" s="4">
        <v>1.380953935555485E-2</v>
      </c>
      <c r="F1467" s="4">
        <v>8.451759798353109E-3</v>
      </c>
      <c r="G1467" s="4">
        <v>2.5531541785119849E-3</v>
      </c>
    </row>
    <row r="1468" spans="1:7">
      <c r="A1468" s="2">
        <v>44643</v>
      </c>
      <c r="B1468" s="4">
        <v>-1.297309457673401E-2</v>
      </c>
      <c r="C1468" s="4">
        <v>1.365966179697242E-2</v>
      </c>
      <c r="D1468" s="4">
        <v>-3.17079777370044E-3</v>
      </c>
      <c r="E1468" s="4">
        <v>-1.5500336756202659E-2</v>
      </c>
      <c r="F1468" s="4">
        <v>-6.0952322823660809E-3</v>
      </c>
      <c r="G1468" s="4">
        <v>-1.121923504200795E-2</v>
      </c>
    </row>
    <row r="1469" spans="1:7">
      <c r="A1469" s="2">
        <v>44644</v>
      </c>
      <c r="B1469" s="4">
        <v>9.3100555564349374E-3</v>
      </c>
      <c r="C1469" s="4">
        <v>7.2603670972126721E-3</v>
      </c>
      <c r="D1469" s="4">
        <v>2.0800135088168141E-3</v>
      </c>
      <c r="E1469" s="4">
        <v>1.574437994740507E-2</v>
      </c>
      <c r="F1469" s="4">
        <v>-3.8329738686659898E-4</v>
      </c>
      <c r="G1469" s="4">
        <v>6.3302153053366172E-3</v>
      </c>
    </row>
    <row r="1470" spans="1:7">
      <c r="A1470" s="2">
        <v>44645</v>
      </c>
      <c r="B1470" s="4">
        <v>5.4259870278139388E-4</v>
      </c>
      <c r="C1470" s="4">
        <v>-4.0954512095379147E-3</v>
      </c>
      <c r="D1470" s="4">
        <v>-7.2033809918595759E-3</v>
      </c>
      <c r="E1470" s="4">
        <v>-1.174243954125476E-2</v>
      </c>
      <c r="F1470" s="4">
        <v>4.98463041207442E-3</v>
      </c>
      <c r="G1470" s="4">
        <v>1.248578022547853E-2</v>
      </c>
    </row>
    <row r="1471" spans="1:7">
      <c r="A1471" s="2">
        <v>44648</v>
      </c>
      <c r="B1471" s="4">
        <v>-3.2538266945446588E-3</v>
      </c>
      <c r="C1471" s="4">
        <v>-1.8203790082975461E-2</v>
      </c>
      <c r="D1471" s="4">
        <v>6.2717546823676251E-3</v>
      </c>
      <c r="E1471" s="4">
        <v>4.2774182324607501E-3</v>
      </c>
      <c r="F1471" s="4">
        <v>4.959979880054588E-3</v>
      </c>
      <c r="G1471" s="4">
        <v>1.0637269499782279E-2</v>
      </c>
    </row>
    <row r="1472" spans="1:7">
      <c r="A1472" s="2">
        <v>44649</v>
      </c>
      <c r="B1472" s="4">
        <v>2.217085726425494E-2</v>
      </c>
      <c r="C1472" s="4">
        <v>4.4678784846130531E-4</v>
      </c>
      <c r="D1472" s="4">
        <v>1.2342611009141141E-2</v>
      </c>
      <c r="E1472" s="4">
        <v>1.4671096650016089E-2</v>
      </c>
      <c r="F1472" s="4">
        <v>1.6704651917565979E-2</v>
      </c>
      <c r="G1472" s="4">
        <v>2.9340600180259638E-2</v>
      </c>
    </row>
    <row r="1473" spans="1:7">
      <c r="A1473" s="2">
        <v>44650</v>
      </c>
      <c r="B1473" s="4">
        <v>-4.1251485316584624E-3</v>
      </c>
      <c r="C1473" s="4">
        <v>8.0384193720695052E-3</v>
      </c>
      <c r="D1473" s="4">
        <v>-3.0179286191637229E-3</v>
      </c>
      <c r="E1473" s="4">
        <v>-2.3320391210244211E-3</v>
      </c>
      <c r="F1473" s="4">
        <v>0</v>
      </c>
      <c r="G1473" s="4">
        <v>-7.2391907973026193E-3</v>
      </c>
    </row>
    <row r="1474" spans="1:7">
      <c r="A1474" s="2">
        <v>44651</v>
      </c>
      <c r="B1474" s="4">
        <v>-1.6568623878974509E-2</v>
      </c>
      <c r="C1474" s="4">
        <v>3.8759588392944799E-4</v>
      </c>
      <c r="D1474" s="4">
        <v>-3.6321726714423348E-3</v>
      </c>
      <c r="E1474" s="4">
        <v>6.0775470558325217E-3</v>
      </c>
      <c r="F1474" s="4">
        <v>-3.7341440965531492E-3</v>
      </c>
      <c r="G1474" s="4">
        <v>-1.2213972038165429E-2</v>
      </c>
    </row>
    <row r="1475" spans="1:7">
      <c r="A1475" s="2">
        <v>44652</v>
      </c>
      <c r="B1475" s="4">
        <v>9.3749529448685642E-3</v>
      </c>
      <c r="C1475" s="4">
        <v>-6.3658673420345924E-3</v>
      </c>
      <c r="D1475" s="4">
        <v>-7.3484337200335759E-5</v>
      </c>
      <c r="E1475" s="4">
        <v>5.5761956328350681E-3</v>
      </c>
      <c r="F1475" s="4">
        <v>-1.236881259113165E-2</v>
      </c>
      <c r="G1475" s="4">
        <v>1.9470358313020911E-2</v>
      </c>
    </row>
    <row r="1476" spans="1:7">
      <c r="A1476" s="2">
        <v>44655</v>
      </c>
      <c r="B1476" s="4">
        <v>4.0382131494403062E-3</v>
      </c>
      <c r="C1476" s="4">
        <v>4.8467694550835549E-3</v>
      </c>
      <c r="D1476" s="4">
        <v>7.565473299865344E-3</v>
      </c>
      <c r="E1476" s="4">
        <v>2.0332671698598759E-2</v>
      </c>
      <c r="F1476" s="4">
        <v>5.6925850610520801E-3</v>
      </c>
      <c r="G1476" s="4">
        <v>-4.8878355555833641E-3</v>
      </c>
    </row>
    <row r="1477" spans="1:7">
      <c r="A1477" s="2">
        <v>44656</v>
      </c>
      <c r="B1477" s="4">
        <v>-1.35405770508934E-2</v>
      </c>
      <c r="C1477" s="4">
        <v>-6.2648425714558753E-3</v>
      </c>
      <c r="D1477" s="4">
        <v>-1.295850377438623E-2</v>
      </c>
      <c r="E1477" s="4">
        <v>-2.717297634345917E-3</v>
      </c>
      <c r="F1477" s="4">
        <v>1.8867636626620501E-3</v>
      </c>
      <c r="G1477" s="4">
        <v>-4.9117700026648503E-3</v>
      </c>
    </row>
    <row r="1478" spans="1:7">
      <c r="A1478" s="2">
        <v>44657</v>
      </c>
      <c r="B1478" s="4">
        <v>-1.195988377542412E-2</v>
      </c>
      <c r="C1478" s="4">
        <v>2.3432166707968438E-3</v>
      </c>
      <c r="D1478" s="4">
        <v>-7.852676521720281E-3</v>
      </c>
      <c r="E1478" s="4">
        <v>-1.1807508724893331E-2</v>
      </c>
      <c r="F1478" s="4">
        <v>-2.033894627857236E-2</v>
      </c>
      <c r="G1478" s="4">
        <v>1.188291284592569E-2</v>
      </c>
    </row>
    <row r="1479" spans="1:7">
      <c r="A1479" s="2">
        <v>44658</v>
      </c>
      <c r="B1479" s="4">
        <v>2.2008461874134522E-3</v>
      </c>
      <c r="C1479" s="4">
        <v>3.7848862402347638E-3</v>
      </c>
      <c r="D1479" s="4">
        <v>-1.607827000043027E-3</v>
      </c>
      <c r="E1479" s="4">
        <v>-1.194850282592219E-2</v>
      </c>
      <c r="F1479" s="4">
        <v>-1.922381544374518E-3</v>
      </c>
      <c r="G1479" s="4">
        <v>-9.9367857747313382E-3</v>
      </c>
    </row>
    <row r="1480" spans="1:7">
      <c r="A1480" s="2">
        <v>44659</v>
      </c>
      <c r="B1480" s="4">
        <v>4.1177981346574022E-4</v>
      </c>
      <c r="C1480" s="4">
        <v>6.2659693121833726E-3</v>
      </c>
      <c r="D1480" s="4">
        <v>-6.0693867678255353E-3</v>
      </c>
      <c r="E1480" s="4">
        <v>-1.255815629349055E-2</v>
      </c>
      <c r="F1480" s="4">
        <v>1.348229560143044E-2</v>
      </c>
      <c r="G1480" s="4">
        <v>1.642360608587357E-3</v>
      </c>
    </row>
    <row r="1481" spans="1:7">
      <c r="A1481" s="2">
        <v>44662</v>
      </c>
      <c r="B1481" s="4">
        <v>-1.056393567284342E-2</v>
      </c>
      <c r="C1481" s="4">
        <v>4.9594637704872824E-3</v>
      </c>
      <c r="D1481" s="4">
        <v>-6.8544088872791731E-3</v>
      </c>
      <c r="E1481" s="4">
        <v>-1.03626711402478E-2</v>
      </c>
      <c r="F1481" s="4">
        <v>-1.4443145894339589E-2</v>
      </c>
      <c r="G1481" s="4">
        <v>-1.074879291353581E-2</v>
      </c>
    </row>
    <row r="1482" spans="1:7">
      <c r="A1482" s="2">
        <v>44663</v>
      </c>
      <c r="B1482" s="4">
        <v>-7.4874261585650137E-3</v>
      </c>
      <c r="C1482" s="4">
        <v>7.6767516190030527E-3</v>
      </c>
      <c r="D1482" s="4">
        <v>7.6545239756546923E-3</v>
      </c>
      <c r="E1482" s="4">
        <v>-1.1423106044335159E-2</v>
      </c>
      <c r="F1482" s="4">
        <v>1.542576463862577E-3</v>
      </c>
      <c r="G1482" s="4">
        <v>-1.4731526745442871E-3</v>
      </c>
    </row>
    <row r="1483" spans="1:7">
      <c r="A1483" s="2">
        <v>44664</v>
      </c>
      <c r="B1483" s="4">
        <v>1.075726814821887E-2</v>
      </c>
      <c r="C1483" s="4">
        <v>4.7885378656178368E-3</v>
      </c>
      <c r="D1483" s="4">
        <v>5.9776492324363772E-3</v>
      </c>
      <c r="E1483" s="4">
        <v>1.251802628980392E-2</v>
      </c>
      <c r="F1483" s="4">
        <v>-6.7385152748370416E-3</v>
      </c>
      <c r="G1483" s="4">
        <v>7.1006242288094157E-3</v>
      </c>
    </row>
    <row r="1484" spans="1:7">
      <c r="A1484" s="2">
        <v>44665</v>
      </c>
      <c r="B1484" s="4">
        <v>-4.5612862714882194E-3</v>
      </c>
      <c r="C1484" s="4">
        <v>-3.3035506662054681E-3</v>
      </c>
      <c r="D1484" s="4">
        <v>-6.6847792583392129E-3</v>
      </c>
      <c r="E1484" s="4">
        <v>-1.188770649602877E-2</v>
      </c>
      <c r="F1484" s="4">
        <v>1.744527085126846E-3</v>
      </c>
      <c r="G1484" s="4">
        <v>-4.3036421814912629E-3</v>
      </c>
    </row>
    <row r="1485" spans="1:7">
      <c r="A1485" s="2">
        <v>44669</v>
      </c>
      <c r="B1485" s="4">
        <v>-5.8316025543165839E-3</v>
      </c>
      <c r="C1485" s="4">
        <v>3.0971927027434449E-3</v>
      </c>
      <c r="D1485" s="4">
        <v>-1.6204581068749451E-3</v>
      </c>
      <c r="E1485" s="4">
        <v>-7.2186022860863952E-3</v>
      </c>
      <c r="F1485" s="4">
        <v>0</v>
      </c>
      <c r="G1485" s="4">
        <v>-4.0463270933109863E-3</v>
      </c>
    </row>
    <row r="1486" spans="1:7">
      <c r="A1486" s="2">
        <v>44670</v>
      </c>
      <c r="B1486" s="4">
        <v>4.7484807378246341E-3</v>
      </c>
      <c r="C1486" s="4">
        <v>-1.511290437629942E-2</v>
      </c>
      <c r="D1486" s="4">
        <v>-8.7339391002461131E-4</v>
      </c>
      <c r="E1486" s="4">
        <v>2.084343285089707E-2</v>
      </c>
      <c r="F1486" s="4">
        <v>2.3219607425728479E-3</v>
      </c>
      <c r="G1486" s="4">
        <v>2.1791290050127591E-2</v>
      </c>
    </row>
    <row r="1487" spans="1:7">
      <c r="A1487" s="2">
        <v>44671</v>
      </c>
      <c r="B1487" s="4">
        <v>6.6722900803712903E-3</v>
      </c>
      <c r="C1487" s="4">
        <v>4.894947496407287E-3</v>
      </c>
      <c r="D1487" s="4">
        <v>3.123434817434712E-3</v>
      </c>
      <c r="E1487" s="4">
        <v>-1.7568766147509459E-2</v>
      </c>
      <c r="F1487" s="4">
        <v>1.003861902360104E-2</v>
      </c>
      <c r="G1487" s="4">
        <v>1.6627570803345652E-2</v>
      </c>
    </row>
    <row r="1488" spans="1:7">
      <c r="A1488" s="2">
        <v>44672</v>
      </c>
      <c r="B1488" s="4">
        <v>-1.077055172118435E-2</v>
      </c>
      <c r="C1488" s="4">
        <v>-3.557600193685007E-3</v>
      </c>
      <c r="D1488" s="4">
        <v>-6.8503475716630291E-3</v>
      </c>
      <c r="E1488" s="4">
        <v>-4.8815975129795963E-2</v>
      </c>
      <c r="F1488" s="4">
        <v>5.7339304053976026E-3</v>
      </c>
      <c r="G1488" s="4">
        <v>-6.9333411840870607E-3</v>
      </c>
    </row>
    <row r="1489" spans="1:7">
      <c r="A1489" s="2">
        <v>44673</v>
      </c>
      <c r="B1489" s="4">
        <v>-1.633167367102184E-2</v>
      </c>
      <c r="C1489" s="4">
        <v>-9.7220932450649E-3</v>
      </c>
      <c r="D1489" s="4">
        <v>-6.0196291481646744E-3</v>
      </c>
      <c r="E1489" s="4">
        <v>-1.6768207176097949E-2</v>
      </c>
      <c r="F1489" s="4">
        <v>-3.1166845741889441E-2</v>
      </c>
      <c r="G1489" s="4">
        <v>-1.7543888968655E-2</v>
      </c>
    </row>
    <row r="1490" spans="1:7">
      <c r="A1490" s="2">
        <v>44676</v>
      </c>
      <c r="B1490" s="4">
        <v>-4.8247372665585209E-3</v>
      </c>
      <c r="C1490" s="4">
        <v>-1.797099315009076E-2</v>
      </c>
      <c r="D1490" s="4">
        <v>8.4534710220380838E-3</v>
      </c>
      <c r="E1490" s="4">
        <v>0</v>
      </c>
      <c r="F1490" s="4">
        <v>-2.5500181418862341E-2</v>
      </c>
      <c r="G1490" s="4">
        <v>-2.5510670098659589E-3</v>
      </c>
    </row>
    <row r="1491" spans="1:7">
      <c r="A1491" s="2">
        <v>44677</v>
      </c>
      <c r="B1491" s="4">
        <v>-2.7948133532030291E-2</v>
      </c>
      <c r="C1491" s="4">
        <v>1.5250170449419009E-3</v>
      </c>
      <c r="D1491" s="4">
        <v>-5.8804014343470934E-3</v>
      </c>
      <c r="E1491" s="4">
        <v>-2.7390169240631531E-2</v>
      </c>
      <c r="F1491" s="4">
        <v>-4.0258570130458082E-4</v>
      </c>
      <c r="G1491" s="4">
        <v>-1.6441236565470248E-2</v>
      </c>
    </row>
    <row r="1492" spans="1:7">
      <c r="A1492" s="2">
        <v>44678</v>
      </c>
      <c r="B1492" s="4">
        <v>4.5475273448707387E-3</v>
      </c>
      <c r="C1492" s="4">
        <v>-7.5570242574463098E-3</v>
      </c>
      <c r="D1492" s="4">
        <v>-4.9082557394816151E-3</v>
      </c>
      <c r="E1492" s="4">
        <v>1.222096232566261E-2</v>
      </c>
      <c r="F1492" s="4">
        <v>0</v>
      </c>
      <c r="G1492" s="4">
        <v>-6.5936256316633246E-3</v>
      </c>
    </row>
    <row r="1493" spans="1:7">
      <c r="A1493" s="2">
        <v>44679</v>
      </c>
      <c r="B1493" s="4">
        <v>1.416470767396949E-2</v>
      </c>
      <c r="C1493" s="4">
        <v>5.3983235100938387E-3</v>
      </c>
      <c r="D1493" s="4">
        <v>5.5645840618994136E-3</v>
      </c>
      <c r="E1493" s="4">
        <v>4.1994658866593149E-3</v>
      </c>
      <c r="F1493" s="4">
        <v>-6.8465596784653693E-3</v>
      </c>
      <c r="G1493" s="4">
        <v>1.8416266496718011E-2</v>
      </c>
    </row>
    <row r="1494" spans="1:7">
      <c r="A1494" s="2">
        <v>44680</v>
      </c>
      <c r="B1494" s="4">
        <v>-1.166314838191806E-2</v>
      </c>
      <c r="C1494" s="4">
        <v>-1.129769654628632E-4</v>
      </c>
      <c r="D1494" s="4">
        <v>-1.2325347202150949E-2</v>
      </c>
      <c r="E1494" s="4">
        <v>-1.5159351827133131E-2</v>
      </c>
      <c r="F1494" s="4">
        <v>6.48823391736153E-3</v>
      </c>
      <c r="G1494" s="4">
        <v>-4.5896738411601468E-2</v>
      </c>
    </row>
    <row r="1495" spans="1:7">
      <c r="A1495" s="2">
        <v>44683</v>
      </c>
      <c r="B1495" s="4">
        <v>-2.4766845276330551E-3</v>
      </c>
      <c r="C1495" s="4">
        <v>-1.8540493535693651E-2</v>
      </c>
      <c r="D1495" s="4">
        <v>6.4050149036098958E-5</v>
      </c>
      <c r="E1495" s="4">
        <v>1.592301689052666E-3</v>
      </c>
      <c r="F1495" s="4">
        <v>0</v>
      </c>
      <c r="G1495" s="4">
        <v>-2.4148666583203578E-2</v>
      </c>
    </row>
    <row r="1496" spans="1:7">
      <c r="A1496" s="2">
        <v>44684</v>
      </c>
      <c r="B1496" s="4">
        <v>7.4486176151939984E-3</v>
      </c>
      <c r="C1496" s="4">
        <v>2.6492624669831599E-3</v>
      </c>
      <c r="D1496" s="4">
        <v>5.2409421842634094E-3</v>
      </c>
      <c r="E1496" s="4">
        <v>1.5898318743504669E-2</v>
      </c>
      <c r="F1496" s="4">
        <v>-6.4464081135937601E-3</v>
      </c>
      <c r="G1496" s="4">
        <v>1.2422468118890469E-2</v>
      </c>
    </row>
    <row r="1497" spans="1:7">
      <c r="A1497" s="2">
        <v>44685</v>
      </c>
      <c r="B1497" s="4">
        <v>1.7541452668164311E-2</v>
      </c>
      <c r="C1497" s="4">
        <v>9.8225443726718265E-3</v>
      </c>
      <c r="D1497" s="4">
        <v>1.017280992176506E-2</v>
      </c>
      <c r="E1497" s="4">
        <v>4.1731777857790357E-2</v>
      </c>
      <c r="F1497" s="4">
        <v>-1.135444802830732E-2</v>
      </c>
      <c r="G1497" s="4">
        <v>1.1490918197573091E-2</v>
      </c>
    </row>
    <row r="1498" spans="1:7">
      <c r="A1498" s="2">
        <v>44686</v>
      </c>
      <c r="B1498" s="4">
        <v>-3.2198447458220869E-2</v>
      </c>
      <c r="C1498" s="4">
        <v>-3.8111385512777929E-3</v>
      </c>
      <c r="D1498" s="4">
        <v>-1.7749386160568311E-2</v>
      </c>
      <c r="E1498" s="4">
        <v>-3.9058502655085592E-2</v>
      </c>
      <c r="F1498" s="4">
        <v>2.8712717220065191E-3</v>
      </c>
      <c r="G1498" s="4">
        <v>-2.6668020274100871E-2</v>
      </c>
    </row>
    <row r="1499" spans="1:7">
      <c r="A1499" s="2">
        <v>44687</v>
      </c>
      <c r="B1499" s="4">
        <v>-9.7159168266816032E-3</v>
      </c>
      <c r="C1499" s="4">
        <v>1.6558743678838359E-3</v>
      </c>
      <c r="D1499" s="4">
        <v>-5.6388927814930989E-3</v>
      </c>
      <c r="E1499" s="4">
        <v>-3.2308622485171967E-2</v>
      </c>
      <c r="F1499" s="4">
        <v>-1.390593627723935E-2</v>
      </c>
      <c r="G1499" s="4">
        <v>-1.186932064493218E-2</v>
      </c>
    </row>
    <row r="1500" spans="1:7">
      <c r="A1500" s="2">
        <v>44690</v>
      </c>
      <c r="B1500" s="4">
        <v>-3.0176917624916141E-2</v>
      </c>
      <c r="C1500" s="4">
        <v>-1.4479496708730831E-2</v>
      </c>
      <c r="D1500" s="4">
        <v>-1.056802618698738E-2</v>
      </c>
      <c r="E1500" s="4">
        <v>-5.9773753107844267E-2</v>
      </c>
      <c r="F1500" s="4">
        <v>-2.239738290572646E-2</v>
      </c>
      <c r="G1500" s="4">
        <v>-4.4044043474664292E-2</v>
      </c>
    </row>
    <row r="1501" spans="1:7">
      <c r="A1501" s="2">
        <v>44691</v>
      </c>
      <c r="B1501" s="4">
        <v>7.5109535120623239E-3</v>
      </c>
      <c r="C1501" s="4">
        <v>-8.4452028726911266E-3</v>
      </c>
      <c r="D1501" s="4">
        <v>5.7312237563786894E-3</v>
      </c>
      <c r="E1501" s="4">
        <v>-5.7268095547979847E-4</v>
      </c>
      <c r="F1501" s="4">
        <v>-1.18794562122273E-2</v>
      </c>
      <c r="G1501" s="4">
        <v>-1.8219941020180989E-2</v>
      </c>
    </row>
    <row r="1502" spans="1:7">
      <c r="A1502" s="2">
        <v>44692</v>
      </c>
      <c r="B1502" s="4">
        <v>-5.9335702621108322E-3</v>
      </c>
      <c r="C1502" s="4">
        <v>8.1671285160884732E-3</v>
      </c>
      <c r="D1502" s="4">
        <v>-5.9578097704334754E-3</v>
      </c>
      <c r="E1502" s="4">
        <v>-2.9226350028545008E-2</v>
      </c>
      <c r="F1502" s="4">
        <v>1.202227429326563E-2</v>
      </c>
      <c r="G1502" s="4">
        <v>-2.1331570334485179E-3</v>
      </c>
    </row>
    <row r="1503" spans="1:7">
      <c r="A1503" s="2">
        <v>44693</v>
      </c>
      <c r="B1503" s="4">
        <v>-2.4486308557505332E-3</v>
      </c>
      <c r="C1503" s="4">
        <v>-1.533392572019676E-2</v>
      </c>
      <c r="D1503" s="4">
        <v>-3.9092867917100982E-4</v>
      </c>
      <c r="E1503" s="4">
        <v>-7.0840377185794612E-3</v>
      </c>
      <c r="F1503" s="4">
        <v>-2.588038261559733E-2</v>
      </c>
      <c r="G1503" s="4">
        <v>7.8024332215018699E-3</v>
      </c>
    </row>
    <row r="1504" spans="1:7">
      <c r="A1504" s="2">
        <v>44694</v>
      </c>
      <c r="B1504" s="4">
        <v>2.7769116680173012E-2</v>
      </c>
      <c r="C1504" s="4">
        <v>-8.1095663022950903E-3</v>
      </c>
      <c r="D1504" s="4">
        <v>1.1731363896685389E-3</v>
      </c>
      <c r="E1504" s="4">
        <v>4.8751615568176199E-2</v>
      </c>
      <c r="F1504" s="4">
        <v>2.4825854743101061E-2</v>
      </c>
      <c r="G1504" s="4">
        <v>2.6407830013934101E-2</v>
      </c>
    </row>
    <row r="1505" spans="1:7">
      <c r="A1505" s="2">
        <v>44697</v>
      </c>
      <c r="B1505" s="4">
        <v>8.9584309523016437E-4</v>
      </c>
      <c r="C1505" s="4">
        <v>9.5384837632068731E-3</v>
      </c>
      <c r="D1505" s="4">
        <v>-1.4320330585664289E-3</v>
      </c>
      <c r="E1505" s="4">
        <v>-7.9364905097846217E-3</v>
      </c>
      <c r="F1505" s="4">
        <v>-5.5249071109894077E-3</v>
      </c>
      <c r="G1505" s="4">
        <v>-6.3029481531684528E-3</v>
      </c>
    </row>
    <row r="1506" spans="1:7">
      <c r="A1506" s="2">
        <v>44698</v>
      </c>
      <c r="B1506" s="4">
        <v>1.86428287061986E-2</v>
      </c>
      <c r="C1506" s="4">
        <v>-6.2792963835415216E-3</v>
      </c>
      <c r="D1506" s="4">
        <v>-9.1268927333898464E-4</v>
      </c>
      <c r="E1506" s="4">
        <v>4.2285731359999128E-2</v>
      </c>
      <c r="F1506" s="4">
        <v>1.1324841936630531E-2</v>
      </c>
      <c r="G1506" s="4">
        <v>1.362179595397817E-2</v>
      </c>
    </row>
    <row r="1507" spans="1:7">
      <c r="A1507" s="2">
        <v>44699</v>
      </c>
      <c r="B1507" s="4">
        <v>-2.3865492442141759E-2</v>
      </c>
      <c r="C1507" s="4">
        <v>5.3148489291587886E-4</v>
      </c>
      <c r="D1507" s="4">
        <v>-8.2212736039986023E-3</v>
      </c>
      <c r="E1507" s="4">
        <v>-4.3859551328299107E-3</v>
      </c>
      <c r="F1507" s="4">
        <v>-1.8381633486673429E-2</v>
      </c>
      <c r="G1507" s="4">
        <v>-2.9031570903790271E-2</v>
      </c>
    </row>
    <row r="1508" spans="1:7">
      <c r="A1508" s="2">
        <v>44700</v>
      </c>
      <c r="B1508" s="4">
        <v>9.5995512081401557E-3</v>
      </c>
      <c r="C1508" s="4">
        <v>1.469723480153173E-2</v>
      </c>
      <c r="D1508" s="4">
        <v>6.7104958763342104E-3</v>
      </c>
      <c r="E1508" s="4">
        <v>3.8546275825464223E-2</v>
      </c>
      <c r="F1508" s="4">
        <v>-1.9801941176808668E-2</v>
      </c>
      <c r="G1508" s="4">
        <v>-4.4373533243228236E-3</v>
      </c>
    </row>
    <row r="1509" spans="1:7">
      <c r="A1509" s="2">
        <v>44701</v>
      </c>
      <c r="B1509" s="4">
        <v>6.8340567361151461E-3</v>
      </c>
      <c r="C1509" s="4">
        <v>6.9801125374491235E-4</v>
      </c>
      <c r="D1509" s="4">
        <v>-6.5366397718524816E-4</v>
      </c>
      <c r="E1509" s="4">
        <v>5.3022149570416399E-3</v>
      </c>
      <c r="F1509" s="4">
        <v>-1.163817706058567E-2</v>
      </c>
      <c r="G1509" s="4">
        <v>6.3673794992469279E-3</v>
      </c>
    </row>
    <row r="1510" spans="1:7">
      <c r="A1510" s="2">
        <v>44704</v>
      </c>
      <c r="B1510" s="4">
        <v>1.696923236923609E-2</v>
      </c>
      <c r="C1510" s="4">
        <v>4.6503694555282138E-3</v>
      </c>
      <c r="D1510" s="4">
        <v>3.9237885016381044E-3</v>
      </c>
      <c r="E1510" s="4">
        <v>1.2130825500014319E-2</v>
      </c>
      <c r="F1510" s="4">
        <v>2.7327336209767239E-2</v>
      </c>
      <c r="G1510" s="4">
        <v>1.159964104929823E-2</v>
      </c>
    </row>
    <row r="1511" spans="1:7">
      <c r="A1511" s="2">
        <v>44705</v>
      </c>
      <c r="B1511" s="4">
        <v>-1.596097272046793E-3</v>
      </c>
      <c r="C1511" s="4">
        <v>7.521859850632806E-3</v>
      </c>
      <c r="D1511" s="4">
        <v>5.9927368834324923E-3</v>
      </c>
      <c r="E1511" s="4">
        <v>-1.45910005662655E-2</v>
      </c>
      <c r="F1511" s="4">
        <v>-1.6436031761313471E-2</v>
      </c>
      <c r="G1511" s="4">
        <v>8.4436148531665811E-3</v>
      </c>
    </row>
    <row r="1512" spans="1:7">
      <c r="A1512" s="2">
        <v>44706</v>
      </c>
      <c r="B1512" s="4">
        <v>2.907160989862323E-4</v>
      </c>
      <c r="C1512" s="4">
        <v>-6.0299949595961078E-3</v>
      </c>
      <c r="D1512" s="4">
        <v>1.515137657374011E-2</v>
      </c>
      <c r="E1512" s="4">
        <v>1.4278179471948651E-2</v>
      </c>
      <c r="F1512" s="4">
        <v>1.890942434053677E-2</v>
      </c>
      <c r="G1512" s="4">
        <v>8.4762979087300572E-3</v>
      </c>
    </row>
    <row r="1513" spans="1:7">
      <c r="A1513" s="2">
        <v>44707</v>
      </c>
      <c r="B1513" s="4">
        <v>1.104156854423111E-2</v>
      </c>
      <c r="C1513" s="4">
        <v>-1.8488983177334941E-3</v>
      </c>
      <c r="D1513" s="4">
        <v>1.390503113355401E-2</v>
      </c>
      <c r="E1513" s="4">
        <v>2.5026114201733399E-2</v>
      </c>
      <c r="F1513" s="4">
        <v>2.2011231212883509E-2</v>
      </c>
      <c r="G1513" s="4">
        <v>1.2301418707043601E-3</v>
      </c>
    </row>
    <row r="1514" spans="1:7">
      <c r="A1514" s="2">
        <v>44708</v>
      </c>
      <c r="B1514" s="4">
        <v>1.207081425207801E-2</v>
      </c>
      <c r="C1514" s="4">
        <v>5.2102106703943996E-4</v>
      </c>
      <c r="D1514" s="4">
        <v>8.9332123434746613E-3</v>
      </c>
      <c r="E1514" s="4">
        <v>2.4415000634391278E-2</v>
      </c>
      <c r="F1514" s="4">
        <v>1.8158796437253159E-2</v>
      </c>
      <c r="G1514" s="4">
        <v>2.682227324894804E-2</v>
      </c>
    </row>
    <row r="1515" spans="1:7">
      <c r="A1515" s="2">
        <v>44711</v>
      </c>
      <c r="B1515" s="4">
        <v>0</v>
      </c>
      <c r="C1515" s="4">
        <v>0</v>
      </c>
      <c r="D1515" s="4">
        <v>0</v>
      </c>
      <c r="E1515" s="4">
        <v>0</v>
      </c>
      <c r="F1515" s="4">
        <v>1.4102038323545729E-2</v>
      </c>
      <c r="G1515" s="4">
        <v>0</v>
      </c>
    </row>
    <row r="1516" spans="1:7">
      <c r="A1516" s="2">
        <v>44712</v>
      </c>
      <c r="B1516" s="4">
        <v>-5.9633671436334357E-3</v>
      </c>
      <c r="C1516" s="4">
        <v>-9.8930092767430811E-3</v>
      </c>
      <c r="D1516" s="4">
        <v>-8.6049194326260903E-3</v>
      </c>
      <c r="E1516" s="4">
        <v>-1.2909604019958221E-2</v>
      </c>
      <c r="F1516" s="4">
        <v>-2.044989711239131E-2</v>
      </c>
      <c r="G1516" s="4">
        <v>-1.2263205688728849E-2</v>
      </c>
    </row>
    <row r="1517" spans="1:7">
      <c r="A1517" s="2">
        <v>44713</v>
      </c>
      <c r="B1517" s="4">
        <v>-1.056996064877924E-2</v>
      </c>
      <c r="C1517" s="4">
        <v>6.3690331995909233E-3</v>
      </c>
      <c r="D1517" s="4">
        <v>-3.6996450125915681E-3</v>
      </c>
      <c r="E1517" s="4">
        <v>-1.1569439285358359E-2</v>
      </c>
      <c r="F1517" s="4">
        <v>-9.603400511822402E-3</v>
      </c>
      <c r="G1517" s="4">
        <v>-8.2769453644419011E-3</v>
      </c>
    </row>
    <row r="1518" spans="1:7">
      <c r="A1518" s="2">
        <v>44714</v>
      </c>
      <c r="B1518" s="4">
        <v>2.0788070314043061E-2</v>
      </c>
      <c r="C1518" s="4">
        <v>1.230918207377951E-2</v>
      </c>
      <c r="D1518" s="4">
        <v>4.1825128163544001E-3</v>
      </c>
      <c r="E1518" s="4">
        <v>4.0712575027349818E-2</v>
      </c>
      <c r="F1518" s="4">
        <v>0</v>
      </c>
      <c r="G1518" s="4">
        <v>1.3740250763294441E-2</v>
      </c>
    </row>
    <row r="1519" spans="1:7">
      <c r="A1519" s="2">
        <v>44715</v>
      </c>
      <c r="B1519" s="4">
        <v>-1.4283576756367379E-2</v>
      </c>
      <c r="C1519" s="4">
        <v>-1.0152017266979899E-2</v>
      </c>
      <c r="D1519" s="4">
        <v>-7.4466041335223832E-3</v>
      </c>
      <c r="E1519" s="4">
        <v>-7.8240374294632486E-3</v>
      </c>
      <c r="F1519" s="4">
        <v>0</v>
      </c>
      <c r="G1519" s="4">
        <v>-1.335327232477934E-2</v>
      </c>
    </row>
    <row r="1520" spans="1:7">
      <c r="A1520" s="2">
        <v>44718</v>
      </c>
      <c r="B1520" s="4">
        <v>4.0172545538570406E-3</v>
      </c>
      <c r="C1520" s="4">
        <v>-4.4037229040009276E-3</v>
      </c>
      <c r="D1520" s="4">
        <v>-7.5025773236565563E-3</v>
      </c>
      <c r="E1520" s="4">
        <v>1.9714196128289618E-2</v>
      </c>
      <c r="F1520" s="4">
        <v>1.2226008597060691E-2</v>
      </c>
      <c r="G1520" s="4">
        <v>-3.1546583024867352E-3</v>
      </c>
    </row>
    <row r="1521" spans="1:7">
      <c r="A1521" s="2">
        <v>44719</v>
      </c>
      <c r="B1521" s="4">
        <v>3.0009710431360141E-3</v>
      </c>
      <c r="C1521" s="4">
        <v>6.5184208441693148E-3</v>
      </c>
      <c r="D1521" s="4">
        <v>2.3061867779048399E-3</v>
      </c>
      <c r="E1521" s="4">
        <v>8.6998350510600897E-3</v>
      </c>
      <c r="F1521" s="4">
        <v>-5.8308783137799303E-3</v>
      </c>
      <c r="G1521" s="4">
        <v>1.378126077023545E-2</v>
      </c>
    </row>
    <row r="1522" spans="1:7">
      <c r="A1522" s="2">
        <v>44720</v>
      </c>
      <c r="B1522" s="4">
        <v>-1.396217572126723E-2</v>
      </c>
      <c r="C1522" s="4">
        <v>-9.2519752428932289E-4</v>
      </c>
      <c r="D1522" s="4">
        <v>-8.5644767620801643E-3</v>
      </c>
      <c r="E1522" s="4">
        <v>-1.24581382631378E-2</v>
      </c>
      <c r="F1522" s="4">
        <v>1.005445172518349E-2</v>
      </c>
      <c r="G1522" s="4">
        <v>-2.305908144752555E-2</v>
      </c>
    </row>
    <row r="1523" spans="1:7">
      <c r="A1523" s="2">
        <v>44721</v>
      </c>
      <c r="B1523" s="4">
        <v>-2.100066320430316E-2</v>
      </c>
      <c r="C1523" s="4">
        <v>-3.1832564859568539E-3</v>
      </c>
      <c r="D1523" s="4">
        <v>-7.9938949812558002E-3</v>
      </c>
      <c r="E1523" s="4">
        <v>-2.7357083449657042E-2</v>
      </c>
      <c r="F1523" s="4">
        <v>-1.285779201340698E-2</v>
      </c>
      <c r="G1523" s="4">
        <v>-2.3706686473208172E-2</v>
      </c>
    </row>
    <row r="1524" spans="1:7">
      <c r="A1524" s="2">
        <v>44722</v>
      </c>
      <c r="B1524" s="4">
        <v>-2.4136458120667888E-2</v>
      </c>
      <c r="C1524" s="4">
        <v>1.3412283666592421E-2</v>
      </c>
      <c r="D1524" s="4">
        <v>-1.7026288269802681E-2</v>
      </c>
      <c r="E1524" s="4">
        <v>-1.8081294284351009E-2</v>
      </c>
      <c r="F1524" s="4">
        <v>-4.1596630372011563E-2</v>
      </c>
      <c r="G1524" s="4">
        <v>-2.2170459829791489E-2</v>
      </c>
    </row>
    <row r="1525" spans="1:7">
      <c r="A1525" s="2">
        <v>44725</v>
      </c>
      <c r="B1525" s="4">
        <v>-3.3080850360353908E-2</v>
      </c>
      <c r="C1525" s="4">
        <v>-2.6412288230091448E-2</v>
      </c>
      <c r="D1525" s="4">
        <v>-3.3452253911394059E-2</v>
      </c>
      <c r="E1525" s="4">
        <v>-5.7289043976675447E-2</v>
      </c>
      <c r="F1525" s="4">
        <v>-3.2441902167646197E-2</v>
      </c>
      <c r="G1525" s="4">
        <v>-4.9989294087259828E-2</v>
      </c>
    </row>
    <row r="1526" spans="1:7">
      <c r="A1526" s="2">
        <v>44726</v>
      </c>
      <c r="B1526" s="4">
        <v>-9.4324334317704706E-3</v>
      </c>
      <c r="C1526" s="4">
        <v>-8.0032096167819144E-3</v>
      </c>
      <c r="D1526" s="4">
        <v>6.5662703941959943E-3</v>
      </c>
      <c r="E1526" s="4">
        <v>-1.139453299124127E-2</v>
      </c>
      <c r="F1526" s="4">
        <v>-1.1780708313412941E-2</v>
      </c>
      <c r="G1526" s="4">
        <v>-7.6144735795711238E-3</v>
      </c>
    </row>
    <row r="1527" spans="1:7">
      <c r="A1527" s="2">
        <v>44727</v>
      </c>
      <c r="B1527" s="4">
        <v>1.8721710417276549E-2</v>
      </c>
      <c r="C1527" s="4">
        <v>1.3050939388113299E-2</v>
      </c>
      <c r="D1527" s="4">
        <v>1.9434758555709971E-2</v>
      </c>
      <c r="E1527" s="4">
        <v>2.4149355681816639E-2</v>
      </c>
      <c r="F1527" s="4">
        <v>6.8775617699809999E-3</v>
      </c>
      <c r="G1527" s="4">
        <v>2.3705989137365661E-2</v>
      </c>
    </row>
    <row r="1528" spans="1:7">
      <c r="A1528" s="2">
        <v>44728</v>
      </c>
      <c r="B1528" s="4">
        <v>-2.2021542668407279E-2</v>
      </c>
      <c r="C1528" s="4">
        <v>1.124318159459659E-2</v>
      </c>
      <c r="D1528" s="4">
        <v>-1.586482414195101E-2</v>
      </c>
      <c r="E1528" s="4">
        <v>-3.6977593054743803E-2</v>
      </c>
      <c r="F1528" s="4">
        <v>-2.413473594685267E-2</v>
      </c>
      <c r="G1528" s="4">
        <v>-2.6289245909505769E-2</v>
      </c>
    </row>
    <row r="1529" spans="1:7">
      <c r="A1529" s="2">
        <v>44729</v>
      </c>
      <c r="B1529" s="4">
        <v>-4.0498762999373614E-3</v>
      </c>
      <c r="C1529" s="4">
        <v>-8.2228163117150643E-3</v>
      </c>
      <c r="D1529" s="4">
        <v>3.11578175019056E-3</v>
      </c>
      <c r="E1529" s="4">
        <v>3.6171538241694501E-2</v>
      </c>
      <c r="F1529" s="4">
        <v>3.7330808477278321E-3</v>
      </c>
      <c r="G1529" s="4">
        <v>7.5825856633899846E-3</v>
      </c>
    </row>
    <row r="1530" spans="1:7">
      <c r="A1530" s="2">
        <v>44732</v>
      </c>
      <c r="B1530" s="4">
        <v>0</v>
      </c>
      <c r="C1530" s="4">
        <v>0</v>
      </c>
      <c r="D1530" s="4">
        <v>0</v>
      </c>
      <c r="E1530" s="4">
        <v>0</v>
      </c>
      <c r="F1530" s="4">
        <v>6.5085722063571438E-3</v>
      </c>
      <c r="G1530" s="4">
        <v>0</v>
      </c>
    </row>
    <row r="1531" spans="1:7">
      <c r="A1531" s="2">
        <v>44733</v>
      </c>
      <c r="B1531" s="4">
        <v>1.5126910624921219E-2</v>
      </c>
      <c r="C1531" s="4">
        <v>-3.7367862070599718E-3</v>
      </c>
      <c r="D1531" s="4">
        <v>-6.7523023886895128E-4</v>
      </c>
      <c r="E1531" s="4">
        <v>2.470461658134648E-2</v>
      </c>
      <c r="F1531" s="4">
        <v>1.478058662644632E-2</v>
      </c>
      <c r="G1531" s="4">
        <v>1.3911044770482659E-2</v>
      </c>
    </row>
    <row r="1532" spans="1:7">
      <c r="A1532" s="2">
        <v>44734</v>
      </c>
      <c r="B1532" s="4">
        <v>-6.7297022800258954E-3</v>
      </c>
      <c r="C1532" s="4">
        <v>3.9851881634080932E-3</v>
      </c>
      <c r="D1532" s="4">
        <v>-2.6989430276946891E-4</v>
      </c>
      <c r="E1532" s="4">
        <v>-6.289316418668478E-3</v>
      </c>
      <c r="F1532" s="4">
        <v>4.5516788618624737E-3</v>
      </c>
      <c r="G1532" s="4">
        <v>1.270811289973617E-2</v>
      </c>
    </row>
    <row r="1533" spans="1:7">
      <c r="A1533" s="2">
        <v>44735</v>
      </c>
      <c r="B1533" s="4">
        <v>-1.1292897391044221E-3</v>
      </c>
      <c r="C1533" s="4">
        <v>-6.1292572921710642E-3</v>
      </c>
      <c r="D1533" s="4">
        <v>7.1636956479905764E-3</v>
      </c>
      <c r="E1533" s="4">
        <v>1.8987366813855159E-2</v>
      </c>
      <c r="F1533" s="4">
        <v>6.7962799528054063E-4</v>
      </c>
      <c r="G1533" s="4">
        <v>1.8998751644281331E-2</v>
      </c>
    </row>
    <row r="1534" spans="1:7">
      <c r="A1534" s="2">
        <v>44736</v>
      </c>
      <c r="B1534" s="4">
        <v>2.9877340245521019E-2</v>
      </c>
      <c r="C1534" s="4">
        <v>-9.9846220151544873E-4</v>
      </c>
      <c r="D1534" s="4">
        <v>7.1135197198359812E-3</v>
      </c>
      <c r="E1534" s="4">
        <v>4.6583413421545927E-3</v>
      </c>
      <c r="F1534" s="4">
        <v>2.4224667282729762E-2</v>
      </c>
      <c r="G1534" s="4">
        <v>2.127657692207308E-2</v>
      </c>
    </row>
    <row r="1535" spans="1:7">
      <c r="A1535" s="2">
        <v>44739</v>
      </c>
      <c r="B1535" s="4">
        <v>-4.234012425836875E-3</v>
      </c>
      <c r="C1535" s="4">
        <v>-1.117070054071911E-3</v>
      </c>
      <c r="D1535" s="4">
        <v>-6.1303583831401331E-3</v>
      </c>
      <c r="E1535" s="4">
        <v>1.3910324547152349E-2</v>
      </c>
      <c r="F1535" s="4">
        <v>1.149417824433718E-2</v>
      </c>
      <c r="G1535" s="4">
        <v>-1.503345821512903E-3</v>
      </c>
    </row>
    <row r="1536" spans="1:7">
      <c r="A1536" s="2">
        <v>44740</v>
      </c>
      <c r="B1536" s="4">
        <v>-6.7716055676417808E-3</v>
      </c>
      <c r="C1536" s="4">
        <v>-1.648021126283705E-3</v>
      </c>
      <c r="D1536" s="4">
        <v>-1.09948136708139E-2</v>
      </c>
      <c r="E1536" s="4">
        <v>-2.6930914869972459E-2</v>
      </c>
      <c r="F1536" s="4">
        <v>-1.1363563420886621E-2</v>
      </c>
      <c r="G1536" s="4">
        <v>-1.2153229468994E-2</v>
      </c>
    </row>
    <row r="1537" spans="1:7">
      <c r="A1537" s="2">
        <v>44741</v>
      </c>
      <c r="B1537" s="4">
        <v>-3.8052757503105332E-3</v>
      </c>
      <c r="C1537" s="4">
        <v>-7.6635790452439512E-4</v>
      </c>
      <c r="D1537" s="4">
        <v>-1.4915488251079361E-3</v>
      </c>
      <c r="E1537" s="4">
        <v>-2.193204491232803E-2</v>
      </c>
      <c r="F1537" s="4">
        <v>-1.7241436009172492E-2</v>
      </c>
      <c r="G1537" s="4">
        <v>-6.2058666846523947E-3</v>
      </c>
    </row>
    <row r="1538" spans="1:7">
      <c r="A1538" s="2">
        <v>44742</v>
      </c>
      <c r="B1538" s="4">
        <v>-5.4114250437709011E-3</v>
      </c>
      <c r="C1538" s="4">
        <v>-6.0770472943221243E-3</v>
      </c>
      <c r="D1538" s="4">
        <v>-5.4269097856318727E-4</v>
      </c>
      <c r="E1538" s="4">
        <v>1.70848446022871E-2</v>
      </c>
      <c r="F1538" s="4">
        <v>-6.747621305402185E-3</v>
      </c>
      <c r="G1538" s="4">
        <v>-1.862384005289486E-3</v>
      </c>
    </row>
    <row r="1539" spans="1:7">
      <c r="A1539" s="2">
        <v>44743</v>
      </c>
      <c r="B1539" s="4">
        <v>2.4003480158230062E-3</v>
      </c>
      <c r="C1539" s="4">
        <v>-8.3105416163387069E-4</v>
      </c>
      <c r="D1539" s="4">
        <v>9.5385116705932749E-3</v>
      </c>
      <c r="E1539" s="4">
        <v>1.417329815209656E-2</v>
      </c>
      <c r="F1539" s="4">
        <v>2.2644582080304509E-3</v>
      </c>
      <c r="G1539" s="4">
        <v>1.8000248958262018E-2</v>
      </c>
    </row>
    <row r="1540" spans="1:7">
      <c r="A1540" s="2">
        <v>44746</v>
      </c>
      <c r="B1540" s="4">
        <v>0</v>
      </c>
      <c r="C1540" s="4">
        <v>0</v>
      </c>
      <c r="D1540" s="4">
        <v>0</v>
      </c>
      <c r="E1540" s="4">
        <v>0</v>
      </c>
      <c r="F1540" s="4">
        <v>6.326312801912426E-3</v>
      </c>
      <c r="G1540" s="4">
        <v>0</v>
      </c>
    </row>
    <row r="1541" spans="1:7">
      <c r="A1541" s="2">
        <v>44747</v>
      </c>
      <c r="B1541" s="4">
        <v>-2.1392068437284809E-2</v>
      </c>
      <c r="C1541" s="4">
        <v>-2.1209643351204122E-2</v>
      </c>
      <c r="D1541" s="4">
        <v>-9.4617537424601661E-4</v>
      </c>
      <c r="E1541" s="4">
        <v>-1.4492739194114651E-2</v>
      </c>
      <c r="F1541" s="4">
        <v>-1.57162269544413E-2</v>
      </c>
      <c r="G1541" s="4">
        <v>-2.803177491090048E-3</v>
      </c>
    </row>
    <row r="1542" spans="1:7">
      <c r="A1542" s="2">
        <v>44748</v>
      </c>
      <c r="B1542" s="4">
        <v>8.1560603842412149E-4</v>
      </c>
      <c r="C1542" s="4">
        <v>-1.5842188833696921E-2</v>
      </c>
      <c r="D1542" s="4">
        <v>-3.78873182280548E-3</v>
      </c>
      <c r="E1542" s="4">
        <v>-4.201719723846864E-3</v>
      </c>
      <c r="F1542" s="4">
        <v>1.7335728076824489E-2</v>
      </c>
      <c r="G1542" s="4">
        <v>-1.8381063980684731E-3</v>
      </c>
    </row>
    <row r="1543" spans="1:7">
      <c r="A1543" s="2">
        <v>44749</v>
      </c>
      <c r="B1543" s="4">
        <v>1.51589647428354E-2</v>
      </c>
      <c r="C1543" s="4">
        <v>5.55053276362516E-4</v>
      </c>
      <c r="D1543" s="4">
        <v>1.6297864359117401E-2</v>
      </c>
      <c r="E1543" s="4">
        <v>4.1139193312349942E-2</v>
      </c>
      <c r="F1543" s="4">
        <v>1.7488847997309431E-2</v>
      </c>
      <c r="G1543" s="4">
        <v>2.7080650956150532E-3</v>
      </c>
    </row>
    <row r="1544" spans="1:7">
      <c r="A1544" s="2">
        <v>44750</v>
      </c>
      <c r="B1544" s="4">
        <v>1.123906090622961E-3</v>
      </c>
      <c r="C1544" s="4">
        <v>4.3153132011619633E-4</v>
      </c>
      <c r="D1544" s="4">
        <v>8.0196832957368791E-4</v>
      </c>
      <c r="E1544" s="4">
        <v>1.266467384160341E-2</v>
      </c>
      <c r="F1544" s="4">
        <v>7.2718820755885982E-3</v>
      </c>
      <c r="G1544" s="4">
        <v>-5.2934516061514669E-3</v>
      </c>
    </row>
    <row r="1545" spans="1:7">
      <c r="A1545" s="2">
        <v>44753</v>
      </c>
      <c r="B1545" s="4">
        <v>-1.619880644521832E-2</v>
      </c>
      <c r="C1545" s="4">
        <v>-5.3605074529734509E-3</v>
      </c>
      <c r="D1545" s="4">
        <v>-5.6083996272729966E-3</v>
      </c>
      <c r="E1545" s="4">
        <v>-2.7013542710893849E-2</v>
      </c>
      <c r="F1545" s="4">
        <v>-1.553268647327188E-2</v>
      </c>
      <c r="G1545" s="4">
        <v>-2.171993806918016E-3</v>
      </c>
    </row>
    <row r="1546" spans="1:7">
      <c r="A1546" s="2">
        <v>44754</v>
      </c>
      <c r="B1546" s="4">
        <v>-1.630275513382351E-4</v>
      </c>
      <c r="C1546" s="4">
        <v>-3.7167247224720872E-3</v>
      </c>
      <c r="D1546" s="4">
        <v>4.0287833784553584E-3</v>
      </c>
      <c r="E1546" s="4">
        <v>-1.7994866747160779E-2</v>
      </c>
      <c r="F1546" s="4">
        <v>2.0000033908420529E-3</v>
      </c>
      <c r="G1546" s="4">
        <v>-3.9180813806283243E-3</v>
      </c>
    </row>
    <row r="1547" spans="1:7">
      <c r="A1547" s="2">
        <v>44755</v>
      </c>
      <c r="B1547" s="4">
        <v>-4.8916240096319452E-4</v>
      </c>
      <c r="C1547" s="4">
        <v>4.7876905036026152E-3</v>
      </c>
      <c r="D1547" s="4">
        <v>-1.0702957981522101E-3</v>
      </c>
      <c r="E1547" s="4">
        <v>5.7591534456327143E-3</v>
      </c>
      <c r="F1547" s="4">
        <v>-1.6189832330138709E-2</v>
      </c>
      <c r="G1547" s="4">
        <v>-4.8077300204171216E-3</v>
      </c>
    </row>
    <row r="1548" spans="1:7">
      <c r="A1548" s="2">
        <v>44756</v>
      </c>
      <c r="B1548" s="4">
        <v>-1.402939095753197E-2</v>
      </c>
      <c r="C1548" s="4">
        <v>-1.4047055610919011E-2</v>
      </c>
      <c r="D1548" s="4">
        <v>-1.8743625484931581E-3</v>
      </c>
      <c r="E1548" s="4">
        <v>-4.1645368027960483E-3</v>
      </c>
      <c r="F1548" s="4">
        <v>-1.352575023811764E-2</v>
      </c>
      <c r="G1548" s="4">
        <v>-9.0030002620590244E-3</v>
      </c>
    </row>
    <row r="1549" spans="1:7">
      <c r="A1549" s="2">
        <v>44757</v>
      </c>
      <c r="B1549" s="4">
        <v>1.5883567055966049E-2</v>
      </c>
      <c r="C1549" s="4">
        <v>-2.0084561635671521E-3</v>
      </c>
      <c r="D1549" s="4">
        <v>1.2742962776701731E-2</v>
      </c>
      <c r="E1549" s="4">
        <v>-1.6727609695944449E-2</v>
      </c>
      <c r="F1549" s="4">
        <v>2.513716478542638E-2</v>
      </c>
      <c r="G1549" s="4">
        <v>1.6950870225102669E-2</v>
      </c>
    </row>
    <row r="1550" spans="1:7">
      <c r="A1550" s="2">
        <v>44760</v>
      </c>
      <c r="B1550" s="4">
        <v>4.0716424607663004E-3</v>
      </c>
      <c r="C1550" s="4">
        <v>9.4339450635594346E-4</v>
      </c>
      <c r="D1550" s="4">
        <v>-9.6684214593140139E-3</v>
      </c>
      <c r="E1550" s="4">
        <v>2.020208217779507E-2</v>
      </c>
      <c r="F1550" s="4">
        <v>9.808261719181921E-3</v>
      </c>
      <c r="G1550" s="4">
        <v>-7.0813259719390009E-3</v>
      </c>
    </row>
    <row r="1551" spans="1:7">
      <c r="A1551" s="2">
        <v>44761</v>
      </c>
      <c r="B1551" s="4">
        <v>2.7250591925569671E-2</v>
      </c>
      <c r="C1551" s="4">
        <v>2.3874693093759451E-3</v>
      </c>
      <c r="D1551" s="4">
        <v>1.324006155082458E-2</v>
      </c>
      <c r="E1551" s="4">
        <v>1.8238673336709251E-2</v>
      </c>
      <c r="F1551" s="4">
        <v>6.6224998258965773E-3</v>
      </c>
      <c r="G1551" s="4">
        <v>2.5894377138780959E-2</v>
      </c>
    </row>
    <row r="1552" spans="1:7">
      <c r="A1552" s="2">
        <v>44762</v>
      </c>
      <c r="B1552" s="4">
        <v>-6.6319395197563802E-3</v>
      </c>
      <c r="C1552" s="4">
        <v>-9.4020312343235934E-3</v>
      </c>
      <c r="D1552" s="4">
        <v>4.3558655941000612E-3</v>
      </c>
      <c r="E1552" s="4">
        <v>5.6294689761005054E-3</v>
      </c>
      <c r="F1552" s="4">
        <v>1.14035191921944E-2</v>
      </c>
      <c r="G1552" s="4">
        <v>-2.3530457168097212E-3</v>
      </c>
    </row>
    <row r="1553" spans="1:7">
      <c r="A1553" s="2">
        <v>44763</v>
      </c>
      <c r="B1553" s="4">
        <v>1.033227265608949E-2</v>
      </c>
      <c r="C1553" s="4">
        <v>1.411042192523171E-2</v>
      </c>
      <c r="D1553" s="4">
        <v>1.1828485871939959E-2</v>
      </c>
      <c r="E1553" s="4">
        <v>-2.035593470203767E-3</v>
      </c>
      <c r="F1553" s="4">
        <v>3.902868806255233E-3</v>
      </c>
      <c r="G1553" s="4">
        <v>7.9330963063657389E-3</v>
      </c>
    </row>
    <row r="1554" spans="1:7">
      <c r="A1554" s="2">
        <v>44764</v>
      </c>
      <c r="B1554" s="4">
        <v>-2.5173341318636129E-3</v>
      </c>
      <c r="C1554" s="4">
        <v>2.4957502079077099E-3</v>
      </c>
      <c r="D1554" s="4">
        <v>-1.2990785297145591E-3</v>
      </c>
      <c r="E1554" s="4">
        <v>-5.6094719525912051E-3</v>
      </c>
      <c r="F1554" s="4">
        <v>7.3434159436387434E-3</v>
      </c>
      <c r="G1554" s="4">
        <v>5.211729346633831E-3</v>
      </c>
    </row>
    <row r="1555" spans="1:7">
      <c r="A1555" s="2">
        <v>44767</v>
      </c>
      <c r="B1555" s="4">
        <v>7.7286686953852426E-3</v>
      </c>
      <c r="C1555" s="4">
        <v>-2.73854762196224E-3</v>
      </c>
      <c r="D1555" s="4">
        <v>-2.5998220204281891E-4</v>
      </c>
      <c r="E1555" s="4">
        <v>1.28205469656808E-2</v>
      </c>
      <c r="F1555" s="4">
        <v>-3.430528505701913E-3</v>
      </c>
      <c r="G1555" s="4">
        <v>1.6929867962220959E-3</v>
      </c>
    </row>
    <row r="1556" spans="1:7">
      <c r="A1556" s="2">
        <v>44768</v>
      </c>
      <c r="B1556" s="4">
        <v>-1.393016329985286E-2</v>
      </c>
      <c r="C1556" s="4">
        <v>-1.1858106875901611E-3</v>
      </c>
      <c r="D1556" s="4">
        <v>-7.0247750504824902E-3</v>
      </c>
      <c r="E1556" s="4">
        <v>-1.5696142517853558E-2</v>
      </c>
      <c r="F1556" s="4">
        <v>-9.0361052728423763E-3</v>
      </c>
      <c r="G1556" s="4">
        <v>1.0562005901806339E-3</v>
      </c>
    </row>
    <row r="1557" spans="1:7">
      <c r="A1557" s="2">
        <v>44769</v>
      </c>
      <c r="B1557" s="4">
        <v>2.365074473370998E-2</v>
      </c>
      <c r="C1557" s="4">
        <v>1.0184984698782479E-2</v>
      </c>
      <c r="D1557" s="4">
        <v>1.1004865574891781E-2</v>
      </c>
      <c r="E1557" s="4">
        <v>4.7324998844805011E-2</v>
      </c>
      <c r="F1557" s="4">
        <v>6.5132268370817759E-3</v>
      </c>
      <c r="G1557" s="4">
        <v>6.0144850500940539E-3</v>
      </c>
    </row>
    <row r="1558" spans="1:7">
      <c r="A1558" s="2">
        <v>44770</v>
      </c>
      <c r="B1558" s="4">
        <v>5.1170685694204021E-3</v>
      </c>
      <c r="C1558" s="4">
        <v>1.218532345528001E-2</v>
      </c>
      <c r="D1558" s="4">
        <v>1.0237159345509511E-2</v>
      </c>
      <c r="E1558" s="4">
        <v>7.0235837960246794E-2</v>
      </c>
      <c r="F1558" s="4">
        <v>2.4590150445207071E-2</v>
      </c>
      <c r="G1558" s="4">
        <v>3.2410432078741953E-2</v>
      </c>
    </row>
    <row r="1559" spans="1:7">
      <c r="A1559" s="2">
        <v>44771</v>
      </c>
      <c r="B1559" s="4">
        <v>1.388463689759312E-2</v>
      </c>
      <c r="C1559" s="4">
        <v>2.811089682124956E-3</v>
      </c>
      <c r="D1559" s="4">
        <v>2.9500280406449249E-3</v>
      </c>
      <c r="E1559" s="4">
        <v>2.294636511593184E-2</v>
      </c>
      <c r="F1559" s="4">
        <v>8.0000224866365599E-3</v>
      </c>
      <c r="G1559" s="4">
        <v>5.3845346952354767E-3</v>
      </c>
    </row>
    <row r="1560" spans="1:7">
      <c r="A1560" s="2">
        <v>44774</v>
      </c>
      <c r="B1560" s="4">
        <v>1.369461251474968E-3</v>
      </c>
      <c r="C1560" s="4">
        <v>5.6672312077465934E-3</v>
      </c>
      <c r="D1560" s="4">
        <v>3.0814052683392212E-4</v>
      </c>
      <c r="E1560" s="4">
        <v>-1.2561760103070529E-2</v>
      </c>
      <c r="F1560" s="4">
        <v>1.2113575677082929E-2</v>
      </c>
      <c r="G1560" s="4">
        <v>-8.0840413604390537E-3</v>
      </c>
    </row>
    <row r="1561" spans="1:7">
      <c r="A1561" s="2">
        <v>44775</v>
      </c>
      <c r="B1561" s="4">
        <v>-1.595496085044135E-2</v>
      </c>
      <c r="C1561" s="4">
        <v>-5.9382884008237768E-3</v>
      </c>
      <c r="D1561" s="4">
        <v>-4.6203680302179251E-3</v>
      </c>
      <c r="E1561" s="4">
        <v>1.2721565355197971E-2</v>
      </c>
      <c r="F1561" s="4">
        <v>-4.1271309681789603E-3</v>
      </c>
      <c r="G1561" s="4">
        <v>-1.2836151462051189E-2</v>
      </c>
    </row>
    <row r="1562" spans="1:7">
      <c r="A1562" s="2">
        <v>44776</v>
      </c>
      <c r="B1562" s="4">
        <v>5.8677635082324819E-3</v>
      </c>
      <c r="C1562" s="4">
        <v>2.4382437613132968E-3</v>
      </c>
      <c r="D1562" s="4">
        <v>8.7680843128099539E-3</v>
      </c>
      <c r="E1562" s="4">
        <v>-2.1085786945928109E-2</v>
      </c>
      <c r="F1562" s="4">
        <v>3.3153720053222808E-3</v>
      </c>
      <c r="G1562" s="4">
        <v>3.1990705963207411E-3</v>
      </c>
    </row>
    <row r="1563" spans="1:7">
      <c r="A1563" s="2">
        <v>44777</v>
      </c>
      <c r="B1563" s="4">
        <v>5.0660674785913962E-3</v>
      </c>
      <c r="C1563" s="4">
        <v>1.653998948725555E-2</v>
      </c>
      <c r="D1563" s="4">
        <v>2.684688535525837E-3</v>
      </c>
      <c r="E1563" s="4">
        <v>1.9248421984832561E-2</v>
      </c>
      <c r="F1563" s="4">
        <v>4.5436024168259426E-3</v>
      </c>
      <c r="G1563" s="4">
        <v>-1.542987831846143E-3</v>
      </c>
    </row>
    <row r="1564" spans="1:7">
      <c r="A1564" s="2">
        <v>44778</v>
      </c>
      <c r="B1564" s="4">
        <v>-7.0261362761734336E-3</v>
      </c>
      <c r="C1564" s="4">
        <v>-1.124606630020142E-2</v>
      </c>
      <c r="D1564" s="4">
        <v>-5.0994723583254187E-3</v>
      </c>
      <c r="E1564" s="4">
        <v>7.6438806143126481E-3</v>
      </c>
      <c r="F1564" s="4">
        <v>-7.4013284306944094E-3</v>
      </c>
      <c r="G1564" s="4">
        <v>2.7816701805638559E-3</v>
      </c>
    </row>
    <row r="1565" spans="1:7">
      <c r="A1565" s="2">
        <v>44781</v>
      </c>
      <c r="B1565" s="4">
        <v>2.3073026708473332E-3</v>
      </c>
      <c r="C1565" s="4">
        <v>8.4700176183678533E-3</v>
      </c>
      <c r="D1565" s="4">
        <v>8.9682929248291465E-4</v>
      </c>
      <c r="E1565" s="4">
        <v>4.462270944683322E-3</v>
      </c>
      <c r="F1565" s="4">
        <v>1.2841813634177249E-2</v>
      </c>
      <c r="G1565" s="4">
        <v>8.9387104607343559E-3</v>
      </c>
    </row>
    <row r="1566" spans="1:7">
      <c r="A1566" s="2">
        <v>44782</v>
      </c>
      <c r="B1566" s="4">
        <v>-5.3713927948073614E-3</v>
      </c>
      <c r="C1566" s="4">
        <v>3.0595386607856771E-3</v>
      </c>
      <c r="D1566" s="4">
        <v>-7.4255490587473716E-3</v>
      </c>
      <c r="E1566" s="4">
        <v>3.5540093029233781E-3</v>
      </c>
      <c r="F1566" s="4">
        <v>-1.2269985073534721E-2</v>
      </c>
      <c r="G1566" s="4">
        <v>5.4989204064457287E-3</v>
      </c>
    </row>
    <row r="1567" spans="1:7">
      <c r="A1567" s="2">
        <v>44783</v>
      </c>
      <c r="B1567" s="4">
        <v>2.2527334942478831E-2</v>
      </c>
      <c r="C1567" s="4">
        <v>-2.5119508170524658E-3</v>
      </c>
      <c r="D1567" s="4">
        <v>1.49624124068648E-2</v>
      </c>
      <c r="E1567" s="4">
        <v>4.5152696887616139E-2</v>
      </c>
      <c r="F1567" s="4">
        <v>1.9047660417697451E-2</v>
      </c>
      <c r="G1567" s="4">
        <v>1.519152485464792E-2</v>
      </c>
    </row>
    <row r="1568" spans="1:7">
      <c r="A1568" s="2">
        <v>44784</v>
      </c>
      <c r="B1568" s="4">
        <v>-3.0168131718089081E-4</v>
      </c>
      <c r="C1568" s="4">
        <v>-2.638220677699588E-3</v>
      </c>
      <c r="D1568" s="4">
        <v>-5.7189139404003608E-3</v>
      </c>
      <c r="E1568" s="4">
        <v>-1.3977106389225891E-2</v>
      </c>
      <c r="F1568" s="4">
        <v>9.3457755600210302E-3</v>
      </c>
      <c r="G1568" s="4">
        <v>-2.3943164075371781E-3</v>
      </c>
    </row>
    <row r="1569" spans="1:7">
      <c r="A1569" s="2">
        <v>44785</v>
      </c>
      <c r="B1569" s="4">
        <v>7.6980797599761619E-3</v>
      </c>
      <c r="C1569" s="4">
        <v>9.1980209990443207E-3</v>
      </c>
      <c r="D1569" s="4">
        <v>8.9467324122061154E-3</v>
      </c>
      <c r="E1569" s="4">
        <v>1.1597912164290399E-2</v>
      </c>
      <c r="F1569" s="4">
        <v>1.610266019847151E-3</v>
      </c>
      <c r="G1569" s="4">
        <v>1.7200047591487522E-2</v>
      </c>
    </row>
    <row r="1570" spans="1:7">
      <c r="A1570" s="2">
        <v>44788</v>
      </c>
      <c r="B1570" s="4">
        <v>-5.9916775505348694E-3</v>
      </c>
      <c r="C1570" s="4">
        <v>-1.2867030834262329E-2</v>
      </c>
      <c r="D1570" s="4">
        <v>-1.7733132728677829E-3</v>
      </c>
      <c r="E1570" s="4">
        <v>-1.273846228235787E-3</v>
      </c>
      <c r="F1570" s="4">
        <v>9.2444315652411291E-3</v>
      </c>
      <c r="G1570" s="4">
        <v>4.0306391379754114E-3</v>
      </c>
    </row>
    <row r="1571" spans="1:7">
      <c r="A1571" s="2">
        <v>44789</v>
      </c>
      <c r="B1571" s="4">
        <v>-3.0138970747095589E-4</v>
      </c>
      <c r="C1571" s="4">
        <v>-1.7500967544019641E-3</v>
      </c>
      <c r="D1571" s="4">
        <v>-4.6954674921761974E-3</v>
      </c>
      <c r="E1571" s="4">
        <v>-1.27551187310061E-2</v>
      </c>
      <c r="F1571" s="4">
        <v>9.557935694323394E-3</v>
      </c>
      <c r="G1571" s="4">
        <v>-2.6437389401586802E-3</v>
      </c>
    </row>
    <row r="1572" spans="1:7">
      <c r="A1572" s="2">
        <v>44790</v>
      </c>
      <c r="B1572" s="4">
        <v>-7.9891175390908176E-3</v>
      </c>
      <c r="C1572" s="4">
        <v>-6.4683356140343706E-3</v>
      </c>
      <c r="D1572" s="4">
        <v>-1.032771225151374E-2</v>
      </c>
      <c r="E1572" s="4">
        <v>-3.8760155487950199E-3</v>
      </c>
      <c r="F1572" s="4">
        <v>-1.0650905471427E-2</v>
      </c>
      <c r="G1572" s="4">
        <v>-5.988472066546735E-3</v>
      </c>
    </row>
    <row r="1573" spans="1:7">
      <c r="A1573" s="2">
        <v>44791</v>
      </c>
      <c r="B1573" s="4">
        <v>-3.3429938475116878E-3</v>
      </c>
      <c r="C1573" s="4">
        <v>-2.616415689692619E-3</v>
      </c>
      <c r="D1573" s="4">
        <v>1.5458766576748051E-3</v>
      </c>
      <c r="E1573" s="4">
        <v>2.1617670356099961E-3</v>
      </c>
      <c r="F1573" s="4">
        <v>2.7910564209394639E-3</v>
      </c>
      <c r="G1573" s="4">
        <v>-6.6173571504654083E-3</v>
      </c>
    </row>
    <row r="1574" spans="1:7">
      <c r="A1574" s="2">
        <v>44792</v>
      </c>
      <c r="B1574" s="4">
        <v>-1.372157727644918E-2</v>
      </c>
      <c r="C1574" s="4">
        <v>-7.3206256811044756E-3</v>
      </c>
      <c r="D1574" s="4">
        <v>-1.016197307491018E-2</v>
      </c>
      <c r="E1574" s="4">
        <v>-2.7610016861839171E-2</v>
      </c>
      <c r="F1574" s="4">
        <v>-1.2723646110453511E-2</v>
      </c>
      <c r="G1574" s="4">
        <v>-1.0538869791425711E-2</v>
      </c>
    </row>
    <row r="1575" spans="1:7">
      <c r="A1575" s="2">
        <v>44795</v>
      </c>
      <c r="B1575" s="4">
        <v>-1.7004180490045599E-2</v>
      </c>
      <c r="C1575" s="4">
        <v>-6.6371793445959559E-3</v>
      </c>
      <c r="D1575" s="4">
        <v>-1.1306176621770249E-2</v>
      </c>
      <c r="E1575" s="4">
        <v>-1.55279564061066E-2</v>
      </c>
      <c r="F1575" s="4">
        <v>-1.449861504058469E-2</v>
      </c>
      <c r="G1575" s="4">
        <v>-2.1804686120206359E-2</v>
      </c>
    </row>
    <row r="1576" spans="1:7">
      <c r="A1576" s="2">
        <v>44796</v>
      </c>
      <c r="B1576" s="4">
        <v>4.7177749962346033E-4</v>
      </c>
      <c r="C1576" s="4">
        <v>6.9908740848763076E-3</v>
      </c>
      <c r="D1576" s="4">
        <v>2.4973179831924148E-3</v>
      </c>
      <c r="E1576" s="4">
        <v>1.802587265334221E-3</v>
      </c>
      <c r="F1576" s="4">
        <v>-8.5818998923326006E-3</v>
      </c>
      <c r="G1576" s="4">
        <v>-1.284029282479815E-2</v>
      </c>
    </row>
    <row r="1577" spans="1:7">
      <c r="A1577" s="2">
        <v>44797</v>
      </c>
      <c r="B1577" s="4">
        <v>1.257480081520379E-3</v>
      </c>
      <c r="C1577" s="4">
        <v>2.9489200401788822E-3</v>
      </c>
      <c r="D1577" s="4">
        <v>1.1803331191055919E-3</v>
      </c>
      <c r="E1577" s="4">
        <v>1.979304128557335E-2</v>
      </c>
      <c r="F1577" s="4">
        <v>5.3585803602687054E-3</v>
      </c>
      <c r="G1577" s="4">
        <v>5.7232501950488226E-3</v>
      </c>
    </row>
    <row r="1578" spans="1:7">
      <c r="A1578" s="2">
        <v>44798</v>
      </c>
      <c r="B1578" s="4">
        <v>1.0989009643349149E-2</v>
      </c>
      <c r="C1578" s="4">
        <v>3.0627871362940429E-3</v>
      </c>
      <c r="D1578" s="4">
        <v>9.4289528616851026E-3</v>
      </c>
      <c r="E1578" s="4">
        <v>2.073225955538294E-2</v>
      </c>
      <c r="F1578" s="4">
        <v>4.1001349455060948E-4</v>
      </c>
      <c r="G1578" s="4">
        <v>1.489909338024864E-2</v>
      </c>
    </row>
    <row r="1579" spans="1:7">
      <c r="A1579" s="2">
        <v>44799</v>
      </c>
      <c r="B1579" s="4">
        <v>-2.6242283026297612E-2</v>
      </c>
      <c r="C1579" s="4">
        <v>-1.2152705301765271E-2</v>
      </c>
      <c r="D1579" s="4">
        <v>-1.6476555162507012E-2</v>
      </c>
      <c r="E1579" s="4">
        <v>-2.2903996347822701E-2</v>
      </c>
      <c r="F1579" s="4">
        <v>-1.024590179952878E-2</v>
      </c>
      <c r="G1579" s="4">
        <v>-2.5180937879536569E-2</v>
      </c>
    </row>
    <row r="1580" spans="1:7">
      <c r="A1580" s="2">
        <v>44802</v>
      </c>
      <c r="B1580" s="4">
        <v>-2.2324613248387859E-3</v>
      </c>
      <c r="C1580" s="4">
        <v>6.1823755509204936E-4</v>
      </c>
      <c r="D1580" s="4">
        <v>-3.8252541697392228E-3</v>
      </c>
      <c r="E1580" s="4">
        <v>-1.105708284632323E-2</v>
      </c>
      <c r="F1580" s="4">
        <v>0</v>
      </c>
      <c r="G1580" s="4">
        <v>-8.9938746496066591E-3</v>
      </c>
    </row>
    <row r="1581" spans="1:7">
      <c r="A1581" s="2">
        <v>44803</v>
      </c>
      <c r="B1581" s="4">
        <v>-7.1919620369822468E-3</v>
      </c>
      <c r="C1581" s="4">
        <v>-8.3405788856106833E-3</v>
      </c>
      <c r="D1581" s="4">
        <v>-7.6802119092899126E-3</v>
      </c>
      <c r="E1581" s="4">
        <v>-9.8390685389299071E-3</v>
      </c>
      <c r="F1581" s="4">
        <v>-2.939954847568094E-2</v>
      </c>
      <c r="G1581" s="4">
        <v>-1.3824483101347649E-2</v>
      </c>
    </row>
    <row r="1582" spans="1:7">
      <c r="A1582" s="2">
        <v>44804</v>
      </c>
      <c r="B1582" s="4">
        <v>-6.7610566751920009E-3</v>
      </c>
      <c r="C1582" s="4">
        <v>-7.725314789180926E-3</v>
      </c>
      <c r="D1582" s="4">
        <v>-5.4708232071991603E-3</v>
      </c>
      <c r="E1582" s="4">
        <v>1.8067451645717989E-3</v>
      </c>
      <c r="F1582" s="4">
        <v>-5.5461205270173064E-3</v>
      </c>
      <c r="G1582" s="4">
        <v>-4.7082647110613376E-3</v>
      </c>
    </row>
    <row r="1583" spans="1:7">
      <c r="A1583" s="2">
        <v>44805</v>
      </c>
      <c r="B1583" s="4">
        <v>-1.3452209541694351E-2</v>
      </c>
      <c r="C1583" s="4">
        <v>-8.7901621003190211E-3</v>
      </c>
      <c r="D1583" s="4">
        <v>2.6427532209001292E-3</v>
      </c>
      <c r="E1583" s="4">
        <v>-1.7583388496241859E-2</v>
      </c>
      <c r="F1583" s="4">
        <v>-1.4586021466223341E-2</v>
      </c>
      <c r="G1583" s="4">
        <v>1.827656358976304E-3</v>
      </c>
    </row>
    <row r="1584" spans="1:7">
      <c r="A1584" s="2">
        <v>44806</v>
      </c>
      <c r="B1584" s="4">
        <v>-6.5713899804291653E-3</v>
      </c>
      <c r="C1584" s="4">
        <v>8.8047091444871661E-3</v>
      </c>
      <c r="D1584" s="4">
        <v>-6.725393495381482E-4</v>
      </c>
      <c r="E1584" s="4">
        <v>-1.606242027117533E-2</v>
      </c>
      <c r="F1584" s="4">
        <v>2.002616480505726E-2</v>
      </c>
      <c r="G1584" s="4">
        <v>-1.395155409322002E-2</v>
      </c>
    </row>
    <row r="1585" spans="1:7">
      <c r="A1585" s="2">
        <v>44809</v>
      </c>
      <c r="B1585" s="4">
        <v>0</v>
      </c>
      <c r="C1585" s="4">
        <v>0</v>
      </c>
      <c r="D1585" s="4">
        <v>0</v>
      </c>
      <c r="E1585" s="4">
        <v>0</v>
      </c>
      <c r="F1585" s="4">
        <v>-1.8779365272155731E-2</v>
      </c>
      <c r="G1585" s="4">
        <v>0</v>
      </c>
    </row>
    <row r="1586" spans="1:7">
      <c r="A1586" s="2">
        <v>44810</v>
      </c>
      <c r="B1586" s="4">
        <v>-2.4805962357500322E-3</v>
      </c>
      <c r="C1586" s="4">
        <v>-5.8394619355668356E-3</v>
      </c>
      <c r="D1586" s="4">
        <v>-2.691528203946802E-3</v>
      </c>
      <c r="E1586" s="4">
        <v>1.0727611103395601E-2</v>
      </c>
      <c r="F1586" s="4">
        <v>1.3049450606430479E-3</v>
      </c>
      <c r="G1586" s="4">
        <v>9.033649373812791E-3</v>
      </c>
    </row>
    <row r="1587" spans="1:7">
      <c r="A1587" s="2">
        <v>44811</v>
      </c>
      <c r="B1587" s="4">
        <v>8.7865046385666723E-3</v>
      </c>
      <c r="C1587" s="4">
        <v>1.016863886649544E-2</v>
      </c>
      <c r="D1587" s="4">
        <v>1.4438229037825771E-2</v>
      </c>
      <c r="E1587" s="4">
        <v>4.8454014639099263E-2</v>
      </c>
      <c r="F1587" s="4">
        <v>6.0816414797777441E-3</v>
      </c>
      <c r="G1587" s="4">
        <v>1.9523167251668031E-2</v>
      </c>
    </row>
    <row r="1588" spans="1:7">
      <c r="A1588" s="2">
        <v>44812</v>
      </c>
      <c r="B1588" s="4">
        <v>6.5736139647754044E-4</v>
      </c>
      <c r="C1588" s="4">
        <v>-6.0022927298558626E-3</v>
      </c>
      <c r="D1588" s="4">
        <v>4.389498100806577E-3</v>
      </c>
      <c r="E1588" s="4">
        <v>6.6022487978689703E-3</v>
      </c>
      <c r="F1588" s="4">
        <v>1.7702929624929361E-2</v>
      </c>
      <c r="G1588" s="4">
        <v>2.7508553219415251E-3</v>
      </c>
    </row>
    <row r="1589" spans="1:7">
      <c r="A1589" s="2">
        <v>44813</v>
      </c>
      <c r="B1589" s="4">
        <v>2.545570004247999E-2</v>
      </c>
      <c r="C1589" s="4">
        <v>5.2837565684635823E-3</v>
      </c>
      <c r="D1589" s="4">
        <v>3.9728067870756778E-3</v>
      </c>
      <c r="E1589" s="4">
        <v>2.6234434343559432E-3</v>
      </c>
      <c r="F1589" s="4">
        <v>1.357656762696058E-2</v>
      </c>
      <c r="G1589" s="4">
        <v>1.086710824231818E-2</v>
      </c>
    </row>
    <row r="1590" spans="1:7">
      <c r="A1590" s="2">
        <v>44816</v>
      </c>
      <c r="B1590" s="4">
        <v>1.393340516179231E-2</v>
      </c>
      <c r="C1590" s="4">
        <v>5.0681862187038629E-3</v>
      </c>
      <c r="D1590" s="4">
        <v>3.034099956581882E-3</v>
      </c>
      <c r="E1590" s="4">
        <v>6.9777397008903286E-3</v>
      </c>
      <c r="F1590" s="4">
        <v>9.6275201113911191E-3</v>
      </c>
      <c r="G1590" s="4">
        <v>9.706650250514981E-3</v>
      </c>
    </row>
    <row r="1591" spans="1:7">
      <c r="A1591" s="2">
        <v>44817</v>
      </c>
      <c r="B1591" s="4">
        <v>-3.4749658170442621E-2</v>
      </c>
      <c r="C1591" s="4">
        <v>-1.301133993119441E-2</v>
      </c>
      <c r="D1591" s="4">
        <v>-2.2751362192362731E-2</v>
      </c>
      <c r="E1591" s="4">
        <v>-2.641841239110998E-2</v>
      </c>
      <c r="F1591" s="4">
        <v>-3.1509129454325158E-2</v>
      </c>
      <c r="G1591" s="4">
        <v>-3.8246644341469738E-2</v>
      </c>
    </row>
    <row r="1592" spans="1:7">
      <c r="A1592" s="2">
        <v>44818</v>
      </c>
      <c r="B1592" s="4">
        <v>3.272822913793938E-3</v>
      </c>
      <c r="C1592" s="4">
        <v>-3.8476134488705238E-3</v>
      </c>
      <c r="D1592" s="4">
        <v>1.480076723062274E-3</v>
      </c>
      <c r="E1592" s="4">
        <v>1.5569488081632169E-2</v>
      </c>
      <c r="F1592" s="4">
        <v>-1.2842514407993669E-2</v>
      </c>
      <c r="G1592" s="4">
        <v>-1.139302983536195E-2</v>
      </c>
    </row>
    <row r="1593" spans="1:7">
      <c r="A1593" s="2">
        <v>44819</v>
      </c>
      <c r="B1593" s="4">
        <v>-8.8077318978700969E-3</v>
      </c>
      <c r="C1593" s="4">
        <v>-1.8679143196684071E-2</v>
      </c>
      <c r="D1593" s="4">
        <v>-6.3152166958253542E-3</v>
      </c>
      <c r="E1593" s="4">
        <v>-2.8033298056327149E-2</v>
      </c>
      <c r="F1593" s="4">
        <v>-6.9384150528023492E-3</v>
      </c>
      <c r="G1593" s="4">
        <v>-1.8482280243607759E-2</v>
      </c>
    </row>
    <row r="1594" spans="1:7">
      <c r="A1594" s="2">
        <v>44820</v>
      </c>
      <c r="B1594" s="4">
        <v>-6.0884693762813802E-3</v>
      </c>
      <c r="C1594" s="4">
        <v>5.5491072013156284E-3</v>
      </c>
      <c r="D1594" s="4">
        <v>3.380567546131807E-3</v>
      </c>
      <c r="E1594" s="4">
        <v>-3.6052612143552269E-3</v>
      </c>
      <c r="F1594" s="4">
        <v>-1.7467232541200639E-2</v>
      </c>
      <c r="G1594" s="4">
        <v>1.10702392833506E-4</v>
      </c>
    </row>
    <row r="1595" spans="1:7">
      <c r="A1595" s="2">
        <v>44823</v>
      </c>
      <c r="B1595" s="4">
        <v>3.4767947856149122E-3</v>
      </c>
      <c r="C1595" s="4">
        <v>7.7008713293569286E-4</v>
      </c>
      <c r="D1595" s="4">
        <v>3.7738137787353132E-3</v>
      </c>
      <c r="E1595" s="4">
        <v>-2.7137078655595781E-3</v>
      </c>
      <c r="F1595" s="4">
        <v>0</v>
      </c>
      <c r="G1595" s="4">
        <v>-1.4396865155199561E-3</v>
      </c>
    </row>
    <row r="1596" spans="1:7">
      <c r="A1596" s="2">
        <v>44824</v>
      </c>
      <c r="B1596" s="4">
        <v>-1.699388934515977E-2</v>
      </c>
      <c r="C1596" s="4">
        <v>-5.7065872745265533E-3</v>
      </c>
      <c r="D1596" s="4">
        <v>-1.0204196888845111E-2</v>
      </c>
      <c r="E1596" s="4">
        <v>-2.9931926026910641E-2</v>
      </c>
      <c r="F1596" s="4">
        <v>0</v>
      </c>
      <c r="G1596" s="4">
        <v>-2.4290136771923491E-2</v>
      </c>
    </row>
    <row r="1597" spans="1:7">
      <c r="A1597" s="2">
        <v>44825</v>
      </c>
      <c r="B1597" s="4">
        <v>-1.309165454318839E-2</v>
      </c>
      <c r="C1597" s="4">
        <v>4.6429736758102358E-3</v>
      </c>
      <c r="D1597" s="4">
        <v>-2.984287178478096E-3</v>
      </c>
      <c r="E1597" s="4">
        <v>-5.1426716389590954E-3</v>
      </c>
      <c r="F1597" s="4">
        <v>6.2221950954861596E-3</v>
      </c>
      <c r="G1597" s="4">
        <v>-1.5800864054306581E-2</v>
      </c>
    </row>
    <row r="1598" spans="1:7">
      <c r="A1598" s="2">
        <v>44826</v>
      </c>
      <c r="B1598" s="4">
        <v>-2.8911219665174182E-3</v>
      </c>
      <c r="C1598" s="4">
        <v>-5.7767726920254781E-4</v>
      </c>
      <c r="D1598" s="4">
        <v>-5.9866618587277598E-3</v>
      </c>
      <c r="E1598" s="4">
        <v>-3.148493071834646E-2</v>
      </c>
      <c r="F1598" s="4">
        <v>-3.4452243830603191E-2</v>
      </c>
      <c r="G1598" s="4">
        <v>-1.270511181141243E-2</v>
      </c>
    </row>
    <row r="1599" spans="1:7">
      <c r="A1599" s="2">
        <v>44827</v>
      </c>
      <c r="B1599" s="4">
        <v>-3.1895018329204827E-2</v>
      </c>
      <c r="C1599" s="4">
        <v>-1.7276830405465349E-2</v>
      </c>
      <c r="D1599" s="4">
        <v>-1.272915958413579E-2</v>
      </c>
      <c r="E1599" s="4">
        <v>-2.8626903340348231E-2</v>
      </c>
      <c r="F1599" s="4">
        <v>-1.6468462959744249E-2</v>
      </c>
      <c r="G1599" s="4">
        <v>-1.329164899281454E-2</v>
      </c>
    </row>
    <row r="1600" spans="1:7">
      <c r="A1600" s="2">
        <v>44830</v>
      </c>
      <c r="B1600" s="4">
        <v>-1.479911191448313E-2</v>
      </c>
      <c r="C1600" s="4">
        <v>-1.163321902620784E-2</v>
      </c>
      <c r="D1600" s="4">
        <v>-1.178437929687781E-2</v>
      </c>
      <c r="E1600" s="4">
        <v>-2.447547811549711E-2</v>
      </c>
      <c r="F1600" s="4">
        <v>-6.5115995185319742E-3</v>
      </c>
      <c r="G1600" s="4">
        <v>-2.8044178736319699E-2</v>
      </c>
    </row>
    <row r="1601" spans="1:7">
      <c r="A1601" s="2">
        <v>44831</v>
      </c>
      <c r="B1601" s="4">
        <v>-6.7954271701308189E-3</v>
      </c>
      <c r="C1601" s="4">
        <v>2.0498417466878749E-3</v>
      </c>
      <c r="D1601" s="4">
        <v>-2.1042268329942711E-3</v>
      </c>
      <c r="E1601" s="4">
        <v>6.6564512767661732E-3</v>
      </c>
      <c r="F1601" s="4">
        <v>1.8726126889401229E-3</v>
      </c>
      <c r="G1601" s="4">
        <v>-1.33168159251954E-2</v>
      </c>
    </row>
    <row r="1602" spans="1:7">
      <c r="A1602" s="2">
        <v>44832</v>
      </c>
      <c r="B1602" s="4">
        <v>2.4126810820475079E-2</v>
      </c>
      <c r="C1602" s="4">
        <v>2.0786652334910061E-2</v>
      </c>
      <c r="D1602" s="4">
        <v>1.7854862741639721E-2</v>
      </c>
      <c r="E1602" s="4">
        <v>1.5767996005828341E-2</v>
      </c>
      <c r="F1602" s="4">
        <v>4.6729151052478102E-3</v>
      </c>
      <c r="G1602" s="4">
        <v>2.074478672825086E-2</v>
      </c>
    </row>
    <row r="1603" spans="1:7">
      <c r="A1603" s="2">
        <v>44833</v>
      </c>
      <c r="B1603" s="4">
        <v>-1.177924490834803E-2</v>
      </c>
      <c r="C1603" s="4">
        <v>-1.939283652686585E-4</v>
      </c>
      <c r="D1603" s="4">
        <v>-9.3922527903133046E-3</v>
      </c>
      <c r="E1603" s="4">
        <v>-4.356535930840677E-2</v>
      </c>
      <c r="F1603" s="4">
        <v>-7.4418533680050691E-3</v>
      </c>
      <c r="G1603" s="4">
        <v>-2.9382949750959789E-2</v>
      </c>
    </row>
    <row r="1604" spans="1:7">
      <c r="A1604" s="2">
        <v>44834</v>
      </c>
      <c r="B1604" s="4">
        <v>-3.5581250041197832E-3</v>
      </c>
      <c r="C1604" s="4">
        <v>6.4622440186790087E-5</v>
      </c>
      <c r="D1604" s="4">
        <v>-4.6012610534637011E-3</v>
      </c>
      <c r="E1604" s="4">
        <v>-5.2347700719390655E-4</v>
      </c>
      <c r="F1604" s="4">
        <v>8.434878345300989E-3</v>
      </c>
      <c r="G1604" s="4">
        <v>1.122593254938664E-2</v>
      </c>
    </row>
    <row r="1605" spans="1:7">
      <c r="A1605" s="2">
        <v>44837</v>
      </c>
      <c r="B1605" s="4">
        <v>1.9817900180386872E-2</v>
      </c>
      <c r="C1605" s="4">
        <v>2.4309785681440928E-2</v>
      </c>
      <c r="D1605" s="4">
        <v>1.310529276541472E-2</v>
      </c>
      <c r="E1605" s="4">
        <v>3.090615604117453E-2</v>
      </c>
      <c r="F1605" s="4">
        <v>-2.7881678445489388E-3</v>
      </c>
      <c r="G1605" s="4">
        <v>1.7837306469375539E-2</v>
      </c>
    </row>
    <row r="1606" spans="1:7">
      <c r="A1606" s="2">
        <v>44838</v>
      </c>
      <c r="B1606" s="4">
        <v>4.0091070196346827E-2</v>
      </c>
      <c r="C1606" s="4">
        <v>1.432812205644907E-2</v>
      </c>
      <c r="D1606" s="4">
        <v>2.1536911126730281E-2</v>
      </c>
      <c r="E1606" s="4">
        <v>3.1504042989691339E-2</v>
      </c>
      <c r="F1606" s="4">
        <v>3.168687484557231E-2</v>
      </c>
      <c r="G1606" s="4">
        <v>2.0220476420429678E-2</v>
      </c>
    </row>
    <row r="1607" spans="1:7">
      <c r="A1607" s="2">
        <v>44839</v>
      </c>
      <c r="B1607" s="4">
        <v>-1.0604261031438191E-2</v>
      </c>
      <c r="C1607" s="4">
        <v>-5.5382663755437767E-3</v>
      </c>
      <c r="D1607" s="4">
        <v>-3.9446469296136044E-3</v>
      </c>
      <c r="E1607" s="4">
        <v>-3.9901485907627647E-2</v>
      </c>
      <c r="F1607" s="4">
        <v>-1.219505681383515E-2</v>
      </c>
      <c r="G1607" s="4">
        <v>-1.957959603322024E-2</v>
      </c>
    </row>
    <row r="1608" spans="1:7">
      <c r="A1608" s="2">
        <v>44840</v>
      </c>
      <c r="B1608" s="4">
        <v>-1.752296094506112E-2</v>
      </c>
      <c r="C1608" s="4">
        <v>-1.1262917122268901E-3</v>
      </c>
      <c r="D1608" s="4">
        <v>-3.004024196007093E-3</v>
      </c>
      <c r="E1608" s="4">
        <v>-2.668025461011048E-2</v>
      </c>
      <c r="F1608" s="4">
        <v>5.9441772189323672E-3</v>
      </c>
      <c r="G1608" s="4">
        <v>-2.781179328206906E-2</v>
      </c>
    </row>
    <row r="1609" spans="1:7">
      <c r="A1609" s="2">
        <v>44841</v>
      </c>
      <c r="B1609" s="4">
        <v>-1.59307086941749E-2</v>
      </c>
      <c r="C1609" s="4">
        <v>-1.0962851258976671E-2</v>
      </c>
      <c r="D1609" s="4">
        <v>-1.219022662353419E-2</v>
      </c>
      <c r="E1609" s="4">
        <v>-2.8466035987602781E-2</v>
      </c>
      <c r="F1609" s="4">
        <v>-2.8181856328790889E-2</v>
      </c>
      <c r="G1609" s="4">
        <v>-2.407048070062345E-2</v>
      </c>
    </row>
    <row r="1610" spans="1:7">
      <c r="A1610" s="2">
        <v>44844</v>
      </c>
      <c r="B1610" s="4">
        <v>-5.6308906179183271E-3</v>
      </c>
      <c r="C1610" s="4">
        <v>-1.5201476317757029E-2</v>
      </c>
      <c r="D1610" s="4">
        <v>-1.220193712344375E-2</v>
      </c>
      <c r="E1610" s="4">
        <v>-4.3406850141580744E-3</v>
      </c>
      <c r="F1610" s="4">
        <v>-1.309629514909838E-2</v>
      </c>
      <c r="G1610" s="4">
        <v>-9.4266858264296927E-3</v>
      </c>
    </row>
    <row r="1611" spans="1:7">
      <c r="A1611" s="2">
        <v>44845</v>
      </c>
      <c r="B1611" s="4">
        <v>-1.097149258844843E-2</v>
      </c>
      <c r="C1611" s="4">
        <v>-2.0580915501852148E-3</v>
      </c>
      <c r="D1611" s="4">
        <v>3.088279971802832E-3</v>
      </c>
      <c r="E1611" s="4">
        <v>-1.0354254109106731E-2</v>
      </c>
      <c r="F1611" s="4">
        <v>3.3175210217386559E-3</v>
      </c>
      <c r="G1611" s="4">
        <v>1.0168123305334561E-2</v>
      </c>
    </row>
    <row r="1612" spans="1:7">
      <c r="A1612" s="2">
        <v>44846</v>
      </c>
      <c r="B1612" s="4">
        <v>-3.220647426057099E-3</v>
      </c>
      <c r="C1612" s="4">
        <v>5.3493285090542297E-3</v>
      </c>
      <c r="D1612" s="4">
        <v>1.6793921432971539E-3</v>
      </c>
      <c r="E1612" s="4">
        <v>-2.5330394259378889E-2</v>
      </c>
      <c r="F1612" s="4">
        <v>-4.7236835668086341E-3</v>
      </c>
      <c r="G1612" s="4">
        <v>-1.0452977819152781E-2</v>
      </c>
    </row>
    <row r="1613" spans="1:7">
      <c r="A1613" s="2">
        <v>44847</v>
      </c>
      <c r="B1613" s="4">
        <v>2.0642701852983111E-2</v>
      </c>
      <c r="C1613" s="4">
        <v>-6.9235322329802562E-3</v>
      </c>
      <c r="D1613" s="4">
        <v>2.2350947227125491E-3</v>
      </c>
      <c r="E1613" s="4">
        <v>1.1299377314937241E-2</v>
      </c>
      <c r="F1613" s="4">
        <v>6.1699606074112623E-3</v>
      </c>
      <c r="G1613" s="4">
        <v>1.8257645727368429E-2</v>
      </c>
    </row>
    <row r="1614" spans="1:7">
      <c r="A1614" s="2">
        <v>44848</v>
      </c>
      <c r="B1614" s="4">
        <v>-1.494909300828662E-2</v>
      </c>
      <c r="C1614" s="4">
        <v>-1.2458897998479551E-2</v>
      </c>
      <c r="D1614" s="4">
        <v>-3.2062153517229408E-3</v>
      </c>
      <c r="E1614" s="4">
        <v>-2.011165175981389E-2</v>
      </c>
      <c r="F1614" s="4">
        <v>-9.434177850896619E-4</v>
      </c>
      <c r="G1614" s="4">
        <v>-2.4846173539651462E-2</v>
      </c>
    </row>
    <row r="1615" spans="1:7">
      <c r="A1615" s="2">
        <v>44851</v>
      </c>
      <c r="B1615" s="4">
        <v>2.4638521308520071E-2</v>
      </c>
      <c r="C1615" s="4">
        <v>2.876209005717945E-3</v>
      </c>
      <c r="D1615" s="4">
        <v>1.2306024912778881E-2</v>
      </c>
      <c r="E1615" s="4">
        <v>1.8243963915197892E-2</v>
      </c>
      <c r="F1615" s="4">
        <v>1.4636424054565561E-2</v>
      </c>
      <c r="G1615" s="4">
        <v>3.7693723054426982E-2</v>
      </c>
    </row>
    <row r="1616" spans="1:7">
      <c r="A1616" s="2">
        <v>44852</v>
      </c>
      <c r="B1616" s="4">
        <v>7.1441124529498801E-3</v>
      </c>
      <c r="C1616" s="4">
        <v>2.1509701146735778E-3</v>
      </c>
      <c r="D1616" s="4">
        <v>7.0453299483894671E-3</v>
      </c>
      <c r="E1616" s="4">
        <v>2.5755769671508281E-2</v>
      </c>
      <c r="F1616" s="4">
        <v>4.8859722361396241E-3</v>
      </c>
      <c r="G1616" s="4">
        <v>1.088463928636685E-2</v>
      </c>
    </row>
    <row r="1617" spans="1:7">
      <c r="A1617" s="2">
        <v>44853</v>
      </c>
      <c r="B1617" s="4">
        <v>-1.228373717598741E-2</v>
      </c>
      <c r="C1617" s="4">
        <v>-1.339835810467482E-2</v>
      </c>
      <c r="D1617" s="4">
        <v>-9.6022752293987157E-3</v>
      </c>
      <c r="E1617" s="4">
        <v>-2.9475814838524239E-2</v>
      </c>
      <c r="F1617" s="4">
        <v>2.3158454615646029E-4</v>
      </c>
      <c r="G1617" s="4">
        <v>-2.491557745877437E-2</v>
      </c>
    </row>
    <row r="1618" spans="1:7">
      <c r="A1618" s="2">
        <v>44854</v>
      </c>
      <c r="B1618" s="4">
        <v>-2.277131369206153E-3</v>
      </c>
      <c r="C1618" s="4">
        <v>-1.582210358634373E-3</v>
      </c>
      <c r="D1618" s="4">
        <v>-5.5401487429076468E-3</v>
      </c>
      <c r="E1618" s="4">
        <v>-8.4366183682959006E-3</v>
      </c>
      <c r="F1618" s="4">
        <v>-9.2594710233573352E-4</v>
      </c>
      <c r="G1618" s="4">
        <v>-4.3655916049815113E-3</v>
      </c>
    </row>
    <row r="1619" spans="1:7">
      <c r="A1619" s="2">
        <v>44855</v>
      </c>
      <c r="B1619" s="4">
        <v>1.808292757044239E-2</v>
      </c>
      <c r="C1619" s="4">
        <v>1.7827646105301079E-2</v>
      </c>
      <c r="D1619" s="4">
        <v>9.6100426745753253E-3</v>
      </c>
      <c r="E1619" s="4">
        <v>1.7583816756914231E-2</v>
      </c>
      <c r="F1619" s="4">
        <v>-1.2048203419881441E-2</v>
      </c>
      <c r="G1619" s="4">
        <v>7.8668126117640291E-3</v>
      </c>
    </row>
    <row r="1620" spans="1:7">
      <c r="A1620" s="2">
        <v>44858</v>
      </c>
      <c r="B1620" s="4">
        <v>1.7237815880633001E-4</v>
      </c>
      <c r="C1620" s="4">
        <v>-3.2435940304724742E-3</v>
      </c>
      <c r="D1620" s="4">
        <v>6.8974811412414461E-4</v>
      </c>
      <c r="E1620" s="4">
        <v>-7.8038361927778022E-3</v>
      </c>
      <c r="F1620" s="4">
        <v>2.697001740947691E-2</v>
      </c>
      <c r="G1620" s="4">
        <v>-1.2794413181127509E-4</v>
      </c>
    </row>
    <row r="1621" spans="1:7">
      <c r="A1621" s="2">
        <v>44859</v>
      </c>
      <c r="B1621" s="4">
        <v>2.2068939917837541E-2</v>
      </c>
      <c r="C1621" s="4">
        <v>2.2779441420051061E-3</v>
      </c>
      <c r="D1621" s="4">
        <v>9.6497056137854198E-3</v>
      </c>
      <c r="E1621" s="4">
        <v>2.9775194509651159E-2</v>
      </c>
      <c r="F1621" s="4">
        <v>2.2607852091149239E-2</v>
      </c>
      <c r="G1621" s="4">
        <v>3.9288368032790677E-2</v>
      </c>
    </row>
    <row r="1622" spans="1:7">
      <c r="A1622" s="2">
        <v>44860</v>
      </c>
      <c r="B1622" s="4">
        <v>9.4467322805427134E-3</v>
      </c>
      <c r="C1622" s="4">
        <v>6.3636086203835429E-3</v>
      </c>
      <c r="D1622" s="4">
        <v>2.730850891590864E-3</v>
      </c>
      <c r="E1622" s="4">
        <v>2.618661647558174E-2</v>
      </c>
      <c r="F1622" s="4">
        <v>1.6525272412667439E-2</v>
      </c>
      <c r="G1622" s="4">
        <v>-6.1551770846612897E-4</v>
      </c>
    </row>
    <row r="1623" spans="1:7">
      <c r="A1623" s="2">
        <v>44861</v>
      </c>
      <c r="B1623" s="4">
        <v>-9.3583266738609394E-3</v>
      </c>
      <c r="C1623" s="4">
        <v>-1.5485239449671839E-3</v>
      </c>
      <c r="D1623" s="4">
        <v>7.353183668238561E-3</v>
      </c>
      <c r="E1623" s="4">
        <v>4.7846444705139657E-3</v>
      </c>
      <c r="F1623" s="4">
        <v>-3.9543124640958327E-3</v>
      </c>
      <c r="G1623" s="4">
        <v>1.478486628284648E-3</v>
      </c>
    </row>
    <row r="1624" spans="1:7">
      <c r="A1624" s="2">
        <v>44862</v>
      </c>
      <c r="B1624" s="4">
        <v>9.9528107487591999E-3</v>
      </c>
      <c r="C1624" s="4">
        <v>-1.0210687443231951E-2</v>
      </c>
      <c r="D1624" s="4">
        <v>7.7046711189086006E-3</v>
      </c>
      <c r="E1624" s="4">
        <v>-1.5872529623853771E-3</v>
      </c>
      <c r="F1624" s="4">
        <v>5.7344137771988546E-3</v>
      </c>
      <c r="G1624" s="4">
        <v>2.2022621802683329E-2</v>
      </c>
    </row>
    <row r="1625" spans="1:7">
      <c r="A1625" s="2">
        <v>44865</v>
      </c>
      <c r="B1625" s="4">
        <v>-9.3535721542341577E-3</v>
      </c>
      <c r="C1625" s="4">
        <v>-8.1613996481592066E-3</v>
      </c>
      <c r="D1625" s="4">
        <v>-1.5023664885940421E-2</v>
      </c>
      <c r="E1625" s="4">
        <v>1.059816914767753E-3</v>
      </c>
      <c r="F1625" s="4">
        <v>3.0702458120730469E-3</v>
      </c>
      <c r="G1625" s="4">
        <v>-1.083393332395155E-3</v>
      </c>
    </row>
    <row r="1626" spans="1:7">
      <c r="A1626" s="2">
        <v>44866</v>
      </c>
      <c r="B1626" s="4">
        <v>7.9244201832626704E-3</v>
      </c>
      <c r="C1626" s="4">
        <v>1.0203429757038579E-2</v>
      </c>
      <c r="D1626" s="4">
        <v>6.0151491086464226E-3</v>
      </c>
      <c r="E1626" s="4">
        <v>1.5881950784586429E-3</v>
      </c>
      <c r="F1626" s="4">
        <v>1.9676464644788889E-3</v>
      </c>
      <c r="G1626" s="4">
        <v>-3.6149072659441561E-4</v>
      </c>
    </row>
    <row r="1627" spans="1:7">
      <c r="A1627" s="2">
        <v>44867</v>
      </c>
      <c r="B1627" s="4">
        <v>-1.4553327066134989E-2</v>
      </c>
      <c r="C1627" s="4">
        <v>-6.972548399621914E-3</v>
      </c>
      <c r="D1627" s="4">
        <v>-9.1045406521431671E-3</v>
      </c>
      <c r="E1627" s="4">
        <v>-1.5327699912740521E-2</v>
      </c>
      <c r="F1627" s="4">
        <v>-6.7641579948826136E-3</v>
      </c>
      <c r="G1627" s="4">
        <v>-2.748640480361042E-2</v>
      </c>
    </row>
    <row r="1628" spans="1:7">
      <c r="A1628" s="2">
        <v>44868</v>
      </c>
      <c r="B1628" s="4">
        <v>-8.4875504142579716E-3</v>
      </c>
      <c r="C1628" s="4">
        <v>-3.8060360481508848E-3</v>
      </c>
      <c r="D1628" s="4">
        <v>-7.1311131758047264E-3</v>
      </c>
      <c r="E1628" s="4">
        <v>2.093405825853778E-2</v>
      </c>
      <c r="F1628" s="4">
        <v>-2.1089610606735421E-2</v>
      </c>
      <c r="G1628" s="4">
        <v>-1.363618692843183E-3</v>
      </c>
    </row>
    <row r="1629" spans="1:7">
      <c r="A1629" s="2">
        <v>44869</v>
      </c>
      <c r="B1629" s="4">
        <v>4.0061607251899563E-2</v>
      </c>
      <c r="C1629" s="4">
        <v>3.0696289684813079E-2</v>
      </c>
      <c r="D1629" s="4">
        <v>6.9061134917025591E-3</v>
      </c>
      <c r="E1629" s="4">
        <v>7.3606152322653884E-3</v>
      </c>
      <c r="F1629" s="4">
        <v>4.4884329325123318E-4</v>
      </c>
      <c r="G1629" s="4">
        <v>1.36545097117029E-2</v>
      </c>
    </row>
    <row r="1630" spans="1:7">
      <c r="A1630" s="2">
        <v>44872</v>
      </c>
      <c r="B1630" s="4">
        <v>3.1275423519889771E-3</v>
      </c>
      <c r="C1630" s="4">
        <v>-3.9623896743823384E-3</v>
      </c>
      <c r="D1630" s="4">
        <v>-1.372726588181328E-4</v>
      </c>
      <c r="E1630" s="4">
        <v>-1.0438360754911891E-2</v>
      </c>
      <c r="F1630" s="4">
        <v>1.480484119119874E-2</v>
      </c>
      <c r="G1630" s="4">
        <v>0</v>
      </c>
    </row>
    <row r="1631" spans="1:7">
      <c r="A1631" s="2">
        <v>44873</v>
      </c>
      <c r="B1631" s="4">
        <v>1.132267377022611E-2</v>
      </c>
      <c r="C1631" s="4">
        <v>2.3099074133724699E-2</v>
      </c>
      <c r="D1631" s="4">
        <v>-9.6037407269922159E-4</v>
      </c>
      <c r="E1631" s="4">
        <v>2.426160155625845E-2</v>
      </c>
      <c r="F1631" s="4">
        <v>1.945175112221165E-2</v>
      </c>
      <c r="G1631" s="4">
        <v>3.0614100603789658E-3</v>
      </c>
    </row>
    <row r="1632" spans="1:7">
      <c r="A1632" s="2">
        <v>44874</v>
      </c>
      <c r="B1632" s="4">
        <v>-1.395427015146034E-2</v>
      </c>
      <c r="C1632" s="4">
        <v>-5.0172660211307294E-3</v>
      </c>
      <c r="D1632" s="4">
        <v>-1.194728186134553E-2</v>
      </c>
      <c r="E1632" s="4">
        <v>-4.6344531726590921E-3</v>
      </c>
      <c r="F1632" s="4">
        <v>-1.864702147156827E-2</v>
      </c>
      <c r="G1632" s="4">
        <v>-1.02552276915796E-2</v>
      </c>
    </row>
    <row r="1633" spans="1:7">
      <c r="A1633" s="2">
        <v>44875</v>
      </c>
      <c r="B1633" s="4">
        <v>5.611325556810054E-2</v>
      </c>
      <c r="C1633" s="4">
        <v>3.04443871217932E-2</v>
      </c>
      <c r="D1633" s="4">
        <v>3.1132798095478309E-2</v>
      </c>
      <c r="E1633" s="4">
        <v>6.880497816222797E-2</v>
      </c>
      <c r="F1633" s="4">
        <v>3.4025651185114247E-2</v>
      </c>
      <c r="G1633" s="4">
        <v>7.3146694994200345E-2</v>
      </c>
    </row>
    <row r="1634" spans="1:7">
      <c r="A1634" s="2">
        <v>44876</v>
      </c>
      <c r="B1634" s="4">
        <v>1.9943823280274001E-2</v>
      </c>
      <c r="C1634" s="4">
        <v>6.6063240719351768E-3</v>
      </c>
      <c r="D1634" s="4">
        <v>3.5043025405565591E-3</v>
      </c>
      <c r="E1634" s="4">
        <v>-1.0164443440999321E-2</v>
      </c>
      <c r="F1634" s="4">
        <v>8.9744015061858917E-3</v>
      </c>
      <c r="G1634" s="4">
        <v>-1.149291181772316E-4</v>
      </c>
    </row>
    <row r="1635" spans="1:7">
      <c r="A1635" s="2">
        <v>44879</v>
      </c>
      <c r="B1635" s="4">
        <v>-1.0540845500751409E-2</v>
      </c>
      <c r="C1635" s="4">
        <v>2.187655661719301E-3</v>
      </c>
      <c r="D1635" s="4">
        <v>-7.3872661362430758E-3</v>
      </c>
      <c r="E1635" s="4">
        <v>-8.8020609501805458E-3</v>
      </c>
      <c r="F1635" s="4">
        <v>4.8708076300405523E-3</v>
      </c>
      <c r="G1635" s="4">
        <v>-2.4370617365061301E-2</v>
      </c>
    </row>
    <row r="1636" spans="1:7">
      <c r="A1636" s="2">
        <v>44880</v>
      </c>
      <c r="B1636" s="4">
        <v>6.6388897636955324E-3</v>
      </c>
      <c r="C1636" s="4">
        <v>3.5168677995043311E-3</v>
      </c>
      <c r="D1636" s="4">
        <v>8.7958473573619411E-3</v>
      </c>
      <c r="E1636" s="4">
        <v>1.8253522174609401E-2</v>
      </c>
      <c r="F1636" s="4">
        <v>8.2191650869907207E-3</v>
      </c>
      <c r="G1636" s="4">
        <v>1.084015987284781E-2</v>
      </c>
    </row>
    <row r="1637" spans="1:7">
      <c r="A1637" s="2">
        <v>44881</v>
      </c>
      <c r="B1637" s="4">
        <v>-2.3004596373029651E-3</v>
      </c>
      <c r="C1637" s="4">
        <v>-2.296102010951651E-3</v>
      </c>
      <c r="D1637" s="4">
        <v>-2.146447354859804E-3</v>
      </c>
      <c r="E1637" s="4">
        <v>-1.065889856432822E-2</v>
      </c>
      <c r="F1637" s="4">
        <v>-1.254177408460222E-2</v>
      </c>
      <c r="G1637" s="4">
        <v>-9.0920236017197897E-3</v>
      </c>
    </row>
    <row r="1638" spans="1:7">
      <c r="A1638" s="2">
        <v>44882</v>
      </c>
      <c r="B1638" s="4">
        <v>-4.6124872194297511E-4</v>
      </c>
      <c r="C1638" s="4">
        <v>-7.2674235933118947E-3</v>
      </c>
      <c r="D1638" s="4">
        <v>-4.301693653108063E-3</v>
      </c>
      <c r="E1638" s="4">
        <v>4.8972292114084492E-3</v>
      </c>
      <c r="F1638" s="4">
        <v>-1.6088105614460609E-2</v>
      </c>
      <c r="G1638" s="4">
        <v>-6.8227754896369452E-3</v>
      </c>
    </row>
    <row r="1639" spans="1:7">
      <c r="A1639" s="2">
        <v>44883</v>
      </c>
      <c r="B1639" s="4">
        <v>1.9994668568259488E-3</v>
      </c>
      <c r="C1639" s="4">
        <v>-6.8936365021664558E-3</v>
      </c>
      <c r="D1639" s="4">
        <v>2.1603576985698152E-3</v>
      </c>
      <c r="E1639" s="4">
        <v>-1.4620370918912991E-3</v>
      </c>
      <c r="F1639" s="4">
        <v>9.8967101764846355E-3</v>
      </c>
      <c r="G1639" s="4">
        <v>1.267325456250679E-2</v>
      </c>
    </row>
    <row r="1640" spans="1:7">
      <c r="A1640" s="2">
        <v>44886</v>
      </c>
      <c r="B1640" s="4">
        <v>-7.5211276728708309E-3</v>
      </c>
      <c r="C1640" s="4">
        <v>-5.5899529507372758E-3</v>
      </c>
      <c r="D1640" s="4">
        <v>-4.04330205255099E-4</v>
      </c>
      <c r="E1640" s="4">
        <v>-7.3206072437230763E-3</v>
      </c>
      <c r="F1640" s="4">
        <v>2.1304280303378049E-3</v>
      </c>
      <c r="G1640" s="4">
        <v>5.2631971925631849E-3</v>
      </c>
    </row>
    <row r="1641" spans="1:7">
      <c r="A1641" s="2">
        <v>44887</v>
      </c>
      <c r="B1641" s="4">
        <v>1.391887224538646E-2</v>
      </c>
      <c r="C1641" s="4">
        <v>1.17372396636517E-3</v>
      </c>
      <c r="D1641" s="4">
        <v>7.2776140913533016E-3</v>
      </c>
      <c r="E1641" s="4">
        <v>1.2782648077013899E-2</v>
      </c>
      <c r="F1641" s="4">
        <v>1.105443128492856E-2</v>
      </c>
      <c r="G1641" s="4">
        <v>5.4683072516858999E-3</v>
      </c>
    </row>
    <row r="1642" spans="1:7">
      <c r="A1642" s="2">
        <v>44888</v>
      </c>
      <c r="B1642" s="4">
        <v>1.0982308825098871E-2</v>
      </c>
      <c r="C1642" s="4">
        <v>6.2318409402886132E-3</v>
      </c>
      <c r="D1642" s="4">
        <v>5.6196146172375894E-3</v>
      </c>
      <c r="E1642" s="4">
        <v>1.0679595151332769E-2</v>
      </c>
      <c r="F1642" s="4">
        <v>1.0933566920704459E-2</v>
      </c>
      <c r="G1642" s="4">
        <v>8.0999548463522864E-4</v>
      </c>
    </row>
    <row r="1643" spans="1:7">
      <c r="A1643" s="2">
        <v>44889</v>
      </c>
      <c r="B1643" s="4">
        <v>0</v>
      </c>
      <c r="C1643" s="4">
        <v>0</v>
      </c>
      <c r="D1643" s="4">
        <v>0</v>
      </c>
      <c r="E1643" s="4">
        <v>0</v>
      </c>
      <c r="F1643" s="4">
        <v>2.9118008385351501E-3</v>
      </c>
      <c r="G1643" s="4">
        <v>0</v>
      </c>
    </row>
    <row r="1644" spans="1:7">
      <c r="A1644" s="2">
        <v>44890</v>
      </c>
      <c r="B1644" s="4">
        <v>5.1298093139202638E-3</v>
      </c>
      <c r="C1644" s="4">
        <v>8.5847061611810105E-4</v>
      </c>
      <c r="D1644" s="4">
        <v>-1.995558817870835E-3</v>
      </c>
      <c r="E1644" s="4">
        <v>-9.6055453292676063E-4</v>
      </c>
      <c r="F1644" s="4">
        <v>-8.295502802718735E-4</v>
      </c>
      <c r="G1644" s="4">
        <v>6.3590203111842944E-3</v>
      </c>
    </row>
    <row r="1645" spans="1:7">
      <c r="A1645" s="2">
        <v>44893</v>
      </c>
      <c r="B1645" s="4">
        <v>-1.29090613177778E-2</v>
      </c>
      <c r="C1645" s="4">
        <v>-7.9034954985544026E-3</v>
      </c>
      <c r="D1645" s="4">
        <v>-1.053214557062376E-2</v>
      </c>
      <c r="E1645" s="4">
        <v>-1.8269285810527339E-2</v>
      </c>
      <c r="F1645" s="4">
        <v>-8.3022317008150104E-3</v>
      </c>
      <c r="G1645" s="4">
        <v>-2.6769296835978281E-2</v>
      </c>
    </row>
    <row r="1646" spans="1:7">
      <c r="A1646" s="2">
        <v>44894</v>
      </c>
      <c r="B1646" s="4">
        <v>2.8893262773892481E-3</v>
      </c>
      <c r="C1646" s="4">
        <v>4.9404254180360763E-3</v>
      </c>
      <c r="D1646" s="4">
        <v>4.3113280192794701E-3</v>
      </c>
      <c r="E1646" s="4">
        <v>-5.3868673548792536E-3</v>
      </c>
      <c r="F1646" s="4">
        <v>-1.2138929074412941E-2</v>
      </c>
      <c r="G1646" s="4">
        <v>1.6527025215533619E-2</v>
      </c>
    </row>
    <row r="1647" spans="1:7">
      <c r="A1647" s="2">
        <v>44895</v>
      </c>
      <c r="B1647" s="4">
        <v>1.7740671250548571E-2</v>
      </c>
      <c r="C1647" s="4">
        <v>1.2781920270785511E-2</v>
      </c>
      <c r="D1647" s="4">
        <v>1.5025631249976129E-2</v>
      </c>
      <c r="E1647" s="4">
        <v>4.185137803329475E-2</v>
      </c>
      <c r="F1647" s="4">
        <v>2.118611705608453E-3</v>
      </c>
      <c r="G1647" s="4">
        <v>2.2877732803427309E-2</v>
      </c>
    </row>
    <row r="1648" spans="1:7">
      <c r="A1648" s="2">
        <v>44896</v>
      </c>
      <c r="B1648" s="4">
        <v>9.6841384970449695E-3</v>
      </c>
      <c r="C1648" s="4">
        <v>1.838479961277617E-2</v>
      </c>
      <c r="D1648" s="4">
        <v>3.703208680613912E-3</v>
      </c>
      <c r="E1648" s="4">
        <v>-9.4519293606043497E-3</v>
      </c>
      <c r="F1648" s="4">
        <v>3.2558159415797983E-2</v>
      </c>
      <c r="G1648" s="4">
        <v>-2.1571499600642201E-3</v>
      </c>
    </row>
    <row r="1649" spans="1:7">
      <c r="A1649" s="2">
        <v>44897</v>
      </c>
      <c r="B1649" s="4">
        <v>-7.3779773476523314E-4</v>
      </c>
      <c r="C1649" s="4">
        <v>-3.4556830535615872E-3</v>
      </c>
      <c r="D1649" s="4">
        <v>-7.9343460055070203E-4</v>
      </c>
      <c r="E1649" s="4">
        <v>1.479020466581793E-2</v>
      </c>
      <c r="F1649" s="4">
        <v>-4.5045294843527586E-3</v>
      </c>
      <c r="G1649" s="4">
        <v>-2.958261295588072E-3</v>
      </c>
    </row>
    <row r="1650" spans="1:7">
      <c r="A1650" s="2">
        <v>44900</v>
      </c>
      <c r="B1650" s="4">
        <v>-1.3142265810665471E-2</v>
      </c>
      <c r="C1650" s="4">
        <v>-1.7158885635801039E-2</v>
      </c>
      <c r="D1650" s="4">
        <v>-9.5287756669231172E-3</v>
      </c>
      <c r="E1650" s="4">
        <v>-1.2693996981706481E-2</v>
      </c>
      <c r="F1650" s="4">
        <v>-1.0283834039167441E-2</v>
      </c>
      <c r="G1650" s="4">
        <v>-1.8258642858964169E-2</v>
      </c>
    </row>
    <row r="1651" spans="1:7">
      <c r="A1651" s="2">
        <v>44901</v>
      </c>
      <c r="B1651" s="4">
        <v>-4.4890511971270586E-3</v>
      </c>
      <c r="C1651" s="4">
        <v>2.737374231479794E-3</v>
      </c>
      <c r="D1651" s="4">
        <v>-3.6077752566082699E-3</v>
      </c>
      <c r="E1651" s="4">
        <v>-2.095234867577711E-2</v>
      </c>
      <c r="F1651" s="4">
        <v>-1.246879649707411E-2</v>
      </c>
      <c r="G1651" s="4">
        <v>-9.4153355367534441E-3</v>
      </c>
    </row>
    <row r="1652" spans="1:7">
      <c r="A1652" s="2">
        <v>44902</v>
      </c>
      <c r="B1652" s="4">
        <v>0</v>
      </c>
      <c r="C1652" s="4">
        <v>9.0391017123649942E-3</v>
      </c>
      <c r="D1652" s="4">
        <v>5.4981820666544223E-3</v>
      </c>
      <c r="E1652" s="4">
        <v>-3.8910869867647691E-3</v>
      </c>
      <c r="F1652" s="4">
        <v>-6.313115197193464E-3</v>
      </c>
      <c r="G1652" s="4">
        <v>1.9948852505560222E-3</v>
      </c>
    </row>
    <row r="1653" spans="1:7">
      <c r="A1653" s="2">
        <v>44903</v>
      </c>
      <c r="B1653" s="4">
        <v>5.1105328001284089E-3</v>
      </c>
      <c r="C1653" s="4">
        <v>8.4169655568588908E-4</v>
      </c>
      <c r="D1653" s="4">
        <v>8.003145774992948E-4</v>
      </c>
      <c r="E1653" s="4">
        <v>7.8124794546845511E-3</v>
      </c>
      <c r="F1653" s="4">
        <v>7.6239009115850456E-3</v>
      </c>
      <c r="G1653" s="4">
        <v>7.0265120275796464E-3</v>
      </c>
    </row>
    <row r="1654" spans="1:7">
      <c r="A1654" s="2">
        <v>44904</v>
      </c>
      <c r="B1654" s="4">
        <v>5.9818212359319389E-4</v>
      </c>
      <c r="C1654" s="4">
        <v>3.5441601103156639E-3</v>
      </c>
      <c r="D1654" s="4">
        <v>0</v>
      </c>
      <c r="E1654" s="4">
        <v>-2.906887614479881E-3</v>
      </c>
      <c r="F1654" s="4">
        <v>4.623736812516599E-3</v>
      </c>
      <c r="G1654" s="4">
        <v>-1.8604645983227861E-3</v>
      </c>
    </row>
    <row r="1655" spans="1:7">
      <c r="A1655" s="2">
        <v>44907</v>
      </c>
      <c r="B1655" s="4">
        <v>2.9891225782745501E-3</v>
      </c>
      <c r="C1655" s="4">
        <v>-8.2605345563260268E-3</v>
      </c>
      <c r="D1655" s="4">
        <v>3.8643954748065479E-3</v>
      </c>
      <c r="E1655" s="4">
        <v>9.2322919923339963E-3</v>
      </c>
      <c r="F1655" s="4">
        <v>-6.0669648568215662E-3</v>
      </c>
      <c r="G1655" s="4">
        <v>7.6895578227655914E-3</v>
      </c>
    </row>
    <row r="1656" spans="1:7">
      <c r="A1656" s="2">
        <v>44908</v>
      </c>
      <c r="B1656" s="4">
        <v>1.418263553233778E-2</v>
      </c>
      <c r="C1656" s="4">
        <v>1.7081132038632599E-2</v>
      </c>
      <c r="D1656" s="4">
        <v>1.0354466589836081E-2</v>
      </c>
      <c r="E1656" s="4">
        <v>1.1864459991203891E-2</v>
      </c>
      <c r="F1656" s="4">
        <v>2.1258728097506511E-2</v>
      </c>
      <c r="G1656" s="4">
        <v>1.849911915546687E-2</v>
      </c>
    </row>
    <row r="1657" spans="1:7">
      <c r="A1657" s="2">
        <v>44909</v>
      </c>
      <c r="B1657" s="4">
        <v>-8.8511427578275015E-4</v>
      </c>
      <c r="C1657" s="4">
        <v>-2.433021284703019E-3</v>
      </c>
      <c r="D1657" s="4">
        <v>-5.6494260586926748E-3</v>
      </c>
      <c r="E1657" s="4">
        <v>1.1439423580746009E-2</v>
      </c>
      <c r="F1657" s="4">
        <v>-1.236631754429784E-3</v>
      </c>
      <c r="G1657" s="4">
        <v>-6.8111464083042694E-3</v>
      </c>
    </row>
    <row r="1658" spans="1:7">
      <c r="A1658" s="2">
        <v>44910</v>
      </c>
      <c r="B1658" s="4">
        <v>-2.5542619937543139E-2</v>
      </c>
      <c r="C1658" s="4">
        <v>-1.6359309340575279E-2</v>
      </c>
      <c r="D1658" s="4">
        <v>-3.772590346204141E-3</v>
      </c>
      <c r="E1658" s="4">
        <v>-2.0735018884608599E-2</v>
      </c>
      <c r="F1658" s="4">
        <v>-3.4667774183142257E-2</v>
      </c>
      <c r="G1658" s="4">
        <v>-1.337294742249384E-2</v>
      </c>
    </row>
    <row r="1659" spans="1:7">
      <c r="A1659" s="2">
        <v>44911</v>
      </c>
      <c r="B1659" s="4">
        <v>-8.7878431520732603E-3</v>
      </c>
      <c r="C1659" s="4">
        <v>8.7087216780366017E-3</v>
      </c>
      <c r="D1659" s="4">
        <v>-5.3332586216594544E-3</v>
      </c>
      <c r="E1659" s="4">
        <v>-1.780562208976055E-2</v>
      </c>
      <c r="F1659" s="4">
        <v>-1.2825961731034339E-2</v>
      </c>
      <c r="G1659" s="4">
        <v>-2.583414238749215E-2</v>
      </c>
    </row>
    <row r="1660" spans="1:7">
      <c r="A1660" s="2">
        <v>44914</v>
      </c>
      <c r="B1660" s="4">
        <v>-2.4457334338197079E-3</v>
      </c>
      <c r="C1660" s="4">
        <v>-2.81783069028485E-3</v>
      </c>
      <c r="D1660" s="4">
        <v>-5.0937297884929844E-3</v>
      </c>
      <c r="E1660" s="4">
        <v>-1.077905187469874E-2</v>
      </c>
      <c r="F1660" s="4">
        <v>-2.1654065279398389E-3</v>
      </c>
      <c r="G1660" s="4">
        <v>-1.2724401307077641E-2</v>
      </c>
    </row>
    <row r="1661" spans="1:7">
      <c r="A1661" s="2">
        <v>44915</v>
      </c>
      <c r="B1661" s="4">
        <v>3.9840310179404259E-3</v>
      </c>
      <c r="C1661" s="4">
        <v>1.6594482836064909E-2</v>
      </c>
      <c r="D1661" s="4">
        <v>-2.5602285306256518E-3</v>
      </c>
      <c r="E1661" s="4">
        <v>-1.4859260717541289E-3</v>
      </c>
      <c r="F1661" s="4">
        <v>-7.3784752403971421E-3</v>
      </c>
      <c r="G1661" s="4">
        <v>-2.529600273750821E-3</v>
      </c>
    </row>
    <row r="1662" spans="1:7">
      <c r="A1662" s="2">
        <v>44916</v>
      </c>
      <c r="B1662" s="4">
        <v>1.037844370538576E-2</v>
      </c>
      <c r="C1662" s="4">
        <v>-1.656013580935811E-3</v>
      </c>
      <c r="D1662" s="4">
        <v>8.5099938151091958E-3</v>
      </c>
      <c r="E1662" s="4">
        <v>1.438494657268841E-2</v>
      </c>
      <c r="F1662" s="4">
        <v>1.377344185176432E-2</v>
      </c>
      <c r="G1662" s="4">
        <v>8.5739040288212998E-3</v>
      </c>
    </row>
    <row r="1663" spans="1:7">
      <c r="A1663" s="2">
        <v>44917</v>
      </c>
      <c r="B1663" s="4">
        <v>-8.1570064124464325E-3</v>
      </c>
      <c r="C1663" s="4">
        <v>-1.2085358459954291E-2</v>
      </c>
      <c r="D1663" s="4">
        <v>-6.1611683435722764E-3</v>
      </c>
      <c r="E1663" s="4">
        <v>-1.7114928659080712E-2</v>
      </c>
      <c r="F1663" s="4">
        <v>-1.9409051798851551E-2</v>
      </c>
      <c r="G1663" s="4">
        <v>-4.201207363420667E-3</v>
      </c>
    </row>
    <row r="1664" spans="1:7">
      <c r="A1664" s="2">
        <v>44918</v>
      </c>
      <c r="B1664" s="4">
        <v>3.5029058949609389E-3</v>
      </c>
      <c r="C1664" s="4">
        <v>2.9983210390398529E-3</v>
      </c>
      <c r="D1664" s="4">
        <v>2.560703070854764E-3</v>
      </c>
      <c r="E1664" s="4">
        <v>-5.4726005045575574E-3</v>
      </c>
      <c r="F1664" s="4">
        <v>7.2574886188296883E-3</v>
      </c>
      <c r="G1664" s="4">
        <v>8.9012930535719015E-3</v>
      </c>
    </row>
    <row r="1665" spans="1:7">
      <c r="A1665" s="2">
        <v>44922</v>
      </c>
      <c r="B1665" s="4">
        <v>1.517650364531997E-3</v>
      </c>
      <c r="C1665" s="4">
        <v>8.4300114098816437E-3</v>
      </c>
      <c r="D1665" s="4">
        <v>-1.035087581223848E-2</v>
      </c>
      <c r="E1665" s="4">
        <v>-1.150578963657645E-2</v>
      </c>
      <c r="F1665" s="4">
        <v>0</v>
      </c>
      <c r="G1665" s="4">
        <v>-3.6262213176163632E-4</v>
      </c>
    </row>
    <row r="1666" spans="1:7">
      <c r="A1666" s="2">
        <v>44923</v>
      </c>
      <c r="B1666" s="4">
        <v>-1.060768961249592E-2</v>
      </c>
      <c r="C1666" s="4">
        <v>-4.5058072869290644E-3</v>
      </c>
      <c r="D1666" s="4">
        <v>-1.3447555286064341E-2</v>
      </c>
      <c r="E1666" s="4">
        <v>-1.0121452178696529E-2</v>
      </c>
      <c r="F1666" s="4">
        <v>-9.3886531078331004E-3</v>
      </c>
      <c r="G1666" s="4">
        <v>-1.704742483421362E-2</v>
      </c>
    </row>
    <row r="1667" spans="1:7">
      <c r="A1667" s="2">
        <v>44924</v>
      </c>
      <c r="B1667" s="4">
        <v>1.5775773488765799E-2</v>
      </c>
      <c r="C1667" s="4">
        <v>5.5982515687262868E-3</v>
      </c>
      <c r="D1667" s="4">
        <v>1.2942362944687419E-2</v>
      </c>
      <c r="E1667" s="4">
        <v>1.5848726164671811E-2</v>
      </c>
      <c r="F1667" s="4">
        <v>1.1020498385963419E-2</v>
      </c>
      <c r="G1667" s="4">
        <v>2.1894150013429089E-2</v>
      </c>
    </row>
    <row r="1668" spans="1:7">
      <c r="A1668" s="2">
        <v>44925</v>
      </c>
      <c r="B1668" s="4">
        <v>-1.0253251468829491E-2</v>
      </c>
      <c r="C1668" s="4">
        <v>4.6786689817972524E-3</v>
      </c>
      <c r="D1668" s="4">
        <v>8.1563658844130416E-4</v>
      </c>
      <c r="E1668" s="4">
        <v>-1.006570929040995E-3</v>
      </c>
      <c r="F1668" s="4">
        <v>-3.2700613619891521E-3</v>
      </c>
      <c r="G1668" s="4">
        <v>-7.2219101450832213E-3</v>
      </c>
    </row>
    <row r="1669" spans="1:7">
      <c r="A1669" s="2">
        <v>44929</v>
      </c>
      <c r="B1669" s="4">
        <v>8.8360391752808631E-3</v>
      </c>
      <c r="C1669" s="4">
        <v>8.3706565317989146E-3</v>
      </c>
      <c r="D1669" s="4">
        <v>1.901383175656246E-3</v>
      </c>
      <c r="E1669" s="4">
        <v>-1.1083146281318229E-2</v>
      </c>
      <c r="F1669" s="4">
        <v>-1.0061305487490291E-2</v>
      </c>
      <c r="G1669" s="4">
        <v>9.6984975056368938E-4</v>
      </c>
    </row>
    <row r="1670" spans="1:7">
      <c r="A1670" s="2">
        <v>44930</v>
      </c>
      <c r="B1670" s="4">
        <v>1.3289026800266781E-2</v>
      </c>
      <c r="C1670" s="4">
        <v>9.4119059589024001E-3</v>
      </c>
      <c r="D1670" s="4">
        <v>1.1522328261765139E-2</v>
      </c>
      <c r="E1670" s="4">
        <v>8.15082438986936E-3</v>
      </c>
      <c r="F1670" s="4">
        <v>1.237298705388112E-2</v>
      </c>
      <c r="G1670" s="4">
        <v>2.265025015721189E-2</v>
      </c>
    </row>
    <row r="1671" spans="1:7">
      <c r="A1671" s="2">
        <v>44931</v>
      </c>
      <c r="B1671" s="4">
        <v>-9.9850462247071947E-3</v>
      </c>
      <c r="C1671" s="4">
        <v>-1.245146185952206E-2</v>
      </c>
      <c r="D1671" s="4">
        <v>-2.0101836550991958E-3</v>
      </c>
      <c r="E1671" s="4">
        <v>-2.0717633930412371E-2</v>
      </c>
      <c r="F1671" s="4">
        <v>-1.2658184640340299E-2</v>
      </c>
      <c r="G1671" s="4">
        <v>-2.688610925051815E-2</v>
      </c>
    </row>
    <row r="1672" spans="1:7">
      <c r="A1672" s="2">
        <v>44932</v>
      </c>
      <c r="B1672" s="4">
        <v>2.5590798441893488E-2</v>
      </c>
      <c r="C1672" s="4">
        <v>1.8707496841890769E-2</v>
      </c>
      <c r="D1672" s="4">
        <v>1.423392496323816E-2</v>
      </c>
      <c r="E1672" s="4">
        <v>2.579983112744122E-2</v>
      </c>
      <c r="F1672" s="4">
        <v>1.8567641941262591E-2</v>
      </c>
      <c r="G1672" s="4">
        <v>2.6898675834557739E-2</v>
      </c>
    </row>
    <row r="1673" spans="1:7">
      <c r="A1673" s="2">
        <v>44935</v>
      </c>
      <c r="B1673" s="4">
        <v>4.2564939585634232E-3</v>
      </c>
      <c r="C1673" s="4">
        <v>2.2451175785793702E-3</v>
      </c>
      <c r="D1673" s="4">
        <v>3.574693737994572E-3</v>
      </c>
      <c r="E1673" s="4">
        <v>8.5512600873294264E-3</v>
      </c>
      <c r="F1673" s="4">
        <v>2.2569380631603849E-2</v>
      </c>
      <c r="G1673" s="4">
        <v>3.556163886833108E-4</v>
      </c>
    </row>
    <row r="1674" spans="1:7">
      <c r="A1674" s="2">
        <v>44936</v>
      </c>
      <c r="B1674" s="4">
        <v>2.9232903140459232E-3</v>
      </c>
      <c r="C1674" s="4">
        <v>3.676044613507345E-3</v>
      </c>
      <c r="D1674" s="4">
        <v>-1.1871439295627619E-3</v>
      </c>
      <c r="E1674" s="4">
        <v>1.496273036381668E-2</v>
      </c>
      <c r="F1674" s="4">
        <v>-1.3582330308911979E-2</v>
      </c>
      <c r="G1674" s="4">
        <v>2.2510635564416681E-3</v>
      </c>
    </row>
    <row r="1675" spans="1:7">
      <c r="A1675" s="2">
        <v>44937</v>
      </c>
      <c r="B1675" s="4">
        <v>7.5779027766282869E-3</v>
      </c>
      <c r="C1675" s="4">
        <v>-6.8679393501136499E-4</v>
      </c>
      <c r="D1675" s="4">
        <v>6.6038950067452973E-3</v>
      </c>
      <c r="E1675" s="4">
        <v>2.8992597741022589E-2</v>
      </c>
      <c r="F1675" s="4">
        <v>1.37693501710745E-2</v>
      </c>
      <c r="G1675" s="4">
        <v>3.5819938371298932E-2</v>
      </c>
    </row>
    <row r="1676" spans="1:7">
      <c r="A1676" s="2">
        <v>44938</v>
      </c>
      <c r="B1676" s="4">
        <v>1.475269263300283E-2</v>
      </c>
      <c r="C1676" s="4">
        <v>1.1568000967502771E-2</v>
      </c>
      <c r="D1676" s="4">
        <v>5.6423782851784399E-3</v>
      </c>
      <c r="E1676" s="4">
        <v>1.480416210769797E-2</v>
      </c>
      <c r="F1676" s="4">
        <v>6.1545187203115859E-3</v>
      </c>
      <c r="G1676" s="4">
        <v>1.2668320093555121E-2</v>
      </c>
    </row>
    <row r="1677" spans="1:7">
      <c r="A1677" s="2">
        <v>44939</v>
      </c>
      <c r="B1677" s="4">
        <v>5.2735869072682018E-3</v>
      </c>
      <c r="C1677" s="4">
        <v>1.2001783992939391E-2</v>
      </c>
      <c r="D1677" s="4">
        <v>0</v>
      </c>
      <c r="E1677" s="4">
        <v>-1.4118046349372859E-3</v>
      </c>
      <c r="F1677" s="4">
        <v>1.8983369094611739E-3</v>
      </c>
      <c r="G1677" s="4">
        <v>-6.1985636806043409E-3</v>
      </c>
    </row>
    <row r="1678" spans="1:7">
      <c r="A1678" s="2">
        <v>44942</v>
      </c>
      <c r="B1678" s="4">
        <v>0</v>
      </c>
      <c r="C1678" s="4">
        <v>0</v>
      </c>
      <c r="D1678" s="4">
        <v>0</v>
      </c>
      <c r="E1678" s="4">
        <v>0</v>
      </c>
      <c r="F1678" s="4">
        <v>6.7368356805099783E-3</v>
      </c>
      <c r="G1678" s="4">
        <v>0</v>
      </c>
    </row>
    <row r="1679" spans="1:7">
      <c r="A1679" s="2">
        <v>44943</v>
      </c>
      <c r="B1679" s="4">
        <v>3.119265388050962E-3</v>
      </c>
      <c r="C1679" s="4">
        <v>-6.5450783446996397E-3</v>
      </c>
      <c r="D1679" s="4">
        <v>-3.3924264482431128E-3</v>
      </c>
      <c r="E1679" s="4">
        <v>6.5976458554257711E-3</v>
      </c>
      <c r="F1679" s="4">
        <v>2.50938796843525E-3</v>
      </c>
      <c r="G1679" s="4">
        <v>2.8350700602555179E-3</v>
      </c>
    </row>
    <row r="1680" spans="1:7">
      <c r="A1680" s="2">
        <v>44944</v>
      </c>
      <c r="B1680" s="4">
        <v>-3.5335526073045909E-3</v>
      </c>
      <c r="C1680" s="4">
        <v>-2.8717524486322481E-3</v>
      </c>
      <c r="D1680" s="4">
        <v>1.1782341377302159E-3</v>
      </c>
      <c r="E1680" s="4">
        <v>-1.1704090642426831E-2</v>
      </c>
      <c r="F1680" s="4">
        <v>-8.1351564626694906E-3</v>
      </c>
      <c r="G1680" s="4">
        <v>-1.458783954293019E-2</v>
      </c>
    </row>
    <row r="1681" spans="1:7">
      <c r="A1681" s="2">
        <v>44945</v>
      </c>
      <c r="B1681" s="4">
        <v>-1.5603514036109929E-3</v>
      </c>
      <c r="C1681" s="4">
        <v>1.5868520044824971E-2</v>
      </c>
      <c r="D1681" s="4">
        <v>-5.8846571950419424E-3</v>
      </c>
      <c r="E1681" s="4">
        <v>-3.3633387903594159E-2</v>
      </c>
      <c r="F1681" s="4">
        <v>-2.208200323675669E-2</v>
      </c>
      <c r="G1681" s="4">
        <v>-5.5082712110204879E-3</v>
      </c>
    </row>
    <row r="1682" spans="1:7">
      <c r="A1682" s="2">
        <v>44946</v>
      </c>
      <c r="B1682" s="4">
        <v>8.8082013412906779E-3</v>
      </c>
      <c r="C1682" s="4">
        <v>-3.335405556458948E-3</v>
      </c>
      <c r="D1682" s="4">
        <v>1.9731637908462218E-3</v>
      </c>
      <c r="E1682" s="4">
        <v>9.8039160317846541E-3</v>
      </c>
      <c r="F1682" s="4">
        <v>1.0752688172042999E-2</v>
      </c>
      <c r="G1682" s="4">
        <v>1.188549615894674E-2</v>
      </c>
    </row>
    <row r="1683" spans="1:7">
      <c r="A1683" s="2">
        <v>44949</v>
      </c>
      <c r="B1683" s="4">
        <v>4.0838601636212779E-3</v>
      </c>
      <c r="C1683" s="4">
        <v>1.896433763244332E-3</v>
      </c>
      <c r="D1683" s="4">
        <v>-1.310886602623462E-4</v>
      </c>
      <c r="E1683" s="4">
        <v>1.796111305769843E-2</v>
      </c>
      <c r="F1683" s="4">
        <v>2.255322070831944E-2</v>
      </c>
      <c r="G1683" s="4">
        <v>4.5614054293763306E-3</v>
      </c>
    </row>
    <row r="1684" spans="1:7">
      <c r="A1684" s="2">
        <v>44950</v>
      </c>
      <c r="B1684" s="4">
        <v>-1.2622575406375789E-3</v>
      </c>
      <c r="C1684" s="4">
        <v>3.618515163479552E-3</v>
      </c>
      <c r="D1684" s="4">
        <v>6.5626637506754903E-4</v>
      </c>
      <c r="E1684" s="4">
        <v>-7.6299802936891092E-3</v>
      </c>
      <c r="F1684" s="4">
        <v>8.3223261937548365E-4</v>
      </c>
      <c r="G1684" s="4">
        <v>2.4974573438500962E-3</v>
      </c>
    </row>
    <row r="1685" spans="1:7">
      <c r="A1685" s="2">
        <v>44951</v>
      </c>
      <c r="B1685" s="4">
        <v>6.6002052888052276E-3</v>
      </c>
      <c r="C1685" s="4">
        <v>4.6039595999265437E-3</v>
      </c>
      <c r="D1685" s="4">
        <v>-1.313355733344457E-4</v>
      </c>
      <c r="E1685" s="4">
        <v>-8.1691040430665884E-3</v>
      </c>
      <c r="F1685" s="4">
        <v>-8.7317709411421918E-3</v>
      </c>
      <c r="G1685" s="4">
        <v>4.53000527045333E-4</v>
      </c>
    </row>
    <row r="1686" spans="1:7">
      <c r="A1686" s="2">
        <v>44952</v>
      </c>
      <c r="B1686" s="4">
        <v>8.369716453906495E-4</v>
      </c>
      <c r="C1686" s="4">
        <v>-9.055266877154966E-3</v>
      </c>
      <c r="D1686" s="4">
        <v>2.4937039054730992E-3</v>
      </c>
      <c r="E1686" s="4">
        <v>-4.8450982639514079E-4</v>
      </c>
      <c r="F1686" s="4">
        <v>1.3003333219724579E-2</v>
      </c>
      <c r="G1686" s="4">
        <v>1.1205439529947681E-2</v>
      </c>
    </row>
    <row r="1687" spans="1:7">
      <c r="A1687" s="2">
        <v>44953</v>
      </c>
      <c r="B1687" s="4">
        <v>-1.951408953218881E-3</v>
      </c>
      <c r="C1687" s="4">
        <v>-1.3929904624704339E-3</v>
      </c>
      <c r="D1687" s="4">
        <v>-3.0107652416775381E-3</v>
      </c>
      <c r="E1687" s="4">
        <v>-4.8472607457323846E-3</v>
      </c>
      <c r="F1687" s="4">
        <v>1.076605519622187E-2</v>
      </c>
      <c r="G1687" s="4">
        <v>1.119312542959028E-2</v>
      </c>
    </row>
    <row r="1688" spans="1:7">
      <c r="A1688" s="2">
        <v>44956</v>
      </c>
      <c r="B1688" s="4">
        <v>-6.4246032529707842E-3</v>
      </c>
      <c r="C1688" s="4">
        <v>-2.566715270248765E-3</v>
      </c>
      <c r="D1688" s="4">
        <v>-5.5148700356691949E-3</v>
      </c>
      <c r="E1688" s="4">
        <v>-1.8022447646880439E-2</v>
      </c>
      <c r="F1688" s="4">
        <v>-8.1935509580888244E-4</v>
      </c>
      <c r="G1688" s="4">
        <v>-1.2729544795547439E-2</v>
      </c>
    </row>
    <row r="1689" spans="1:7">
      <c r="A1689" s="2">
        <v>44957</v>
      </c>
      <c r="B1689" s="4">
        <v>5.7632657661446096E-3</v>
      </c>
      <c r="C1689" s="4">
        <v>3.636211541999002E-3</v>
      </c>
      <c r="D1689" s="4">
        <v>7.7897882774407012E-3</v>
      </c>
      <c r="E1689" s="4">
        <v>2.8769893145377031E-2</v>
      </c>
      <c r="F1689" s="4">
        <v>4.1001349455060948E-4</v>
      </c>
      <c r="G1689" s="4">
        <v>2.0966349418983121E-2</v>
      </c>
    </row>
    <row r="1690" spans="1:7">
      <c r="A1690" s="2">
        <v>44958</v>
      </c>
      <c r="B1690" s="4">
        <v>8.9447874157950746E-3</v>
      </c>
      <c r="C1690" s="4">
        <v>1.2596814339808299E-2</v>
      </c>
      <c r="D1690" s="4">
        <v>1.0505352388939789E-2</v>
      </c>
      <c r="E1690" s="4">
        <v>1.0125369789170341E-2</v>
      </c>
      <c r="F1690" s="4">
        <v>4.5082218062013624E-3</v>
      </c>
      <c r="G1690" s="4">
        <v>6.1498746460446618E-3</v>
      </c>
    </row>
    <row r="1691" spans="1:7">
      <c r="A1691" s="2">
        <v>44959</v>
      </c>
      <c r="B1691" s="4">
        <v>-1.385313140823019E-3</v>
      </c>
      <c r="C1691" s="4">
        <v>-2.075193653580043E-2</v>
      </c>
      <c r="D1691" s="4">
        <v>5.7320530600930564E-3</v>
      </c>
      <c r="E1691" s="4">
        <v>-6.2053341144803209E-3</v>
      </c>
      <c r="F1691" s="4">
        <v>2.7335784171247601E-2</v>
      </c>
      <c r="G1691" s="4">
        <v>2.2702428802088729E-2</v>
      </c>
    </row>
    <row r="1692" spans="1:7">
      <c r="A1692" s="2">
        <v>44960</v>
      </c>
      <c r="B1692" s="4">
        <v>-9.2938918340448318E-3</v>
      </c>
      <c r="C1692" s="4">
        <v>-2.4957770292002971E-2</v>
      </c>
      <c r="D1692" s="4">
        <v>-1.049217214792242E-2</v>
      </c>
      <c r="E1692" s="4">
        <v>-2.593650374088707E-2</v>
      </c>
      <c r="F1692" s="4">
        <v>-3.5742713064776939E-3</v>
      </c>
      <c r="G1692" s="4">
        <v>-1.8783352751752691E-2</v>
      </c>
    </row>
    <row r="1693" spans="1:7">
      <c r="A1693" s="2">
        <v>44963</v>
      </c>
      <c r="B1693" s="4">
        <v>-1.0221097217527951E-2</v>
      </c>
      <c r="C1693" s="4">
        <v>2.075409872117628E-3</v>
      </c>
      <c r="D1693" s="4">
        <v>-6.41450537270849E-3</v>
      </c>
      <c r="E1693" s="4">
        <v>-2.9586633598213119E-3</v>
      </c>
      <c r="F1693" s="4">
        <v>-9.3663056565316261E-3</v>
      </c>
      <c r="G1693" s="4">
        <v>-7.2874062189780542E-3</v>
      </c>
    </row>
    <row r="1694" spans="1:7">
      <c r="A1694" s="2">
        <v>44964</v>
      </c>
      <c r="B1694" s="4">
        <v>8.4877016415763062E-3</v>
      </c>
      <c r="C1694" s="4">
        <v>9.2042570808259505E-4</v>
      </c>
      <c r="D1694" s="4">
        <v>3.55746857560657E-3</v>
      </c>
      <c r="E1694" s="4">
        <v>-4.9457383746187578E-4</v>
      </c>
      <c r="F1694" s="4">
        <v>-5.4315120244693427E-3</v>
      </c>
      <c r="G1694" s="4">
        <v>-2.1912871141334112E-3</v>
      </c>
    </row>
    <row r="1695" spans="1:7">
      <c r="A1695" s="2">
        <v>44965</v>
      </c>
      <c r="B1695" s="4">
        <v>-6.1720234949712571E-3</v>
      </c>
      <c r="C1695" s="4">
        <v>2.4715941207615888E-3</v>
      </c>
      <c r="D1695" s="4">
        <v>-4.201437202523528E-3</v>
      </c>
      <c r="E1695" s="4">
        <v>-7.9169069659393854E-3</v>
      </c>
      <c r="F1695" s="4">
        <v>4.8544030164503482E-3</v>
      </c>
      <c r="G1695" s="4">
        <v>-4.7216525879100191E-3</v>
      </c>
    </row>
    <row r="1696" spans="1:7">
      <c r="A1696" s="2">
        <v>44966</v>
      </c>
      <c r="B1696" s="4">
        <v>1.8349022242638571E-3</v>
      </c>
      <c r="C1696" s="4">
        <v>-7.9124181746250688E-3</v>
      </c>
      <c r="D1696" s="4">
        <v>-6.4599631391394352E-3</v>
      </c>
      <c r="E1696" s="4">
        <v>-1.6957607847884359E-2</v>
      </c>
      <c r="F1696" s="4">
        <v>5.6360462475220094E-3</v>
      </c>
      <c r="G1696" s="4">
        <v>-1.0922250132497809E-2</v>
      </c>
    </row>
    <row r="1697" spans="1:7">
      <c r="A1697" s="2">
        <v>44967</v>
      </c>
      <c r="B1697" s="4">
        <v>-4.3674378996543251E-3</v>
      </c>
      <c r="C1697" s="4">
        <v>1.907194321116634E-3</v>
      </c>
      <c r="D1697" s="4">
        <v>-7.696320894259312E-3</v>
      </c>
      <c r="E1697" s="4">
        <v>-1.5220157438953219E-3</v>
      </c>
      <c r="F1697" s="4">
        <v>-1.7213783549064329E-2</v>
      </c>
      <c r="G1697" s="4">
        <v>3.45783960858892E-3</v>
      </c>
    </row>
    <row r="1698" spans="1:7">
      <c r="A1698" s="2">
        <v>44970</v>
      </c>
      <c r="B1698" s="4">
        <v>1.0046702335358541E-2</v>
      </c>
      <c r="C1698" s="4">
        <v>-5.0761702798468589E-3</v>
      </c>
      <c r="D1698" s="4">
        <v>2.54075941649945E-3</v>
      </c>
      <c r="E1698" s="4">
        <v>9.6545495808686432E-3</v>
      </c>
      <c r="F1698" s="4">
        <v>1.222000626200836E-2</v>
      </c>
      <c r="G1698" s="4">
        <v>8.8928739712457183E-3</v>
      </c>
    </row>
    <row r="1699" spans="1:7">
      <c r="A1699" s="2">
        <v>44971</v>
      </c>
      <c r="B1699" s="4">
        <v>1.8212779203929941E-3</v>
      </c>
      <c r="C1699" s="4">
        <v>7.5373890325147741E-4</v>
      </c>
      <c r="D1699" s="4">
        <v>2.6679297280507441E-4</v>
      </c>
      <c r="E1699" s="4">
        <v>-7.0458998662930039E-3</v>
      </c>
      <c r="F1699" s="4">
        <v>-2.8168890844934009E-3</v>
      </c>
      <c r="G1699" s="4">
        <v>-7.9330303877840347E-3</v>
      </c>
    </row>
    <row r="1700" spans="1:7">
      <c r="A1700" s="2">
        <v>44972</v>
      </c>
      <c r="B1700" s="4">
        <v>-4.4748951515595206E-3</v>
      </c>
      <c r="C1700" s="4">
        <v>-9.96466725346834E-3</v>
      </c>
      <c r="D1700" s="4">
        <v>-1.600224446512311E-3</v>
      </c>
      <c r="E1700" s="4">
        <v>2.1287398566611548E-2</v>
      </c>
      <c r="F1700" s="4">
        <v>6.0532532031409847E-3</v>
      </c>
      <c r="G1700" s="4">
        <v>3.9982333001595824E-3</v>
      </c>
    </row>
    <row r="1701" spans="1:7">
      <c r="A1701" s="2">
        <v>44973</v>
      </c>
      <c r="B1701" s="4">
        <v>-4.9164852314458329E-3</v>
      </c>
      <c r="C1701" s="4">
        <v>-8.1923687839224879E-4</v>
      </c>
      <c r="D1701" s="4">
        <v>-8.0140529492921386E-3</v>
      </c>
      <c r="E1701" s="4">
        <v>-2.6798908272037791E-2</v>
      </c>
      <c r="F1701" s="4">
        <v>0</v>
      </c>
      <c r="G1701" s="4">
        <v>-9.7345575662038941E-3</v>
      </c>
    </row>
    <row r="1702" spans="1:7">
      <c r="A1702" s="2">
        <v>44974</v>
      </c>
      <c r="B1702" s="4">
        <v>2.5409080938803008E-3</v>
      </c>
      <c r="C1702" s="4">
        <v>2.986790669610162E-3</v>
      </c>
      <c r="D1702" s="4">
        <v>3.904852114042789E-3</v>
      </c>
      <c r="E1702" s="4">
        <v>5.0995828682220967E-4</v>
      </c>
      <c r="F1702" s="4">
        <v>-1.6847174935924358E-2</v>
      </c>
      <c r="G1702" s="4">
        <v>-3.9097388271609468E-3</v>
      </c>
    </row>
    <row r="1703" spans="1:7">
      <c r="A1703" s="2">
        <v>44977</v>
      </c>
      <c r="B1703" s="4">
        <v>0</v>
      </c>
      <c r="C1703" s="4">
        <v>0</v>
      </c>
      <c r="D1703" s="4">
        <v>0</v>
      </c>
      <c r="E1703" s="4">
        <v>0</v>
      </c>
      <c r="F1703" s="4">
        <v>4.4879889565214706E-3</v>
      </c>
      <c r="G1703" s="4">
        <v>0</v>
      </c>
    </row>
    <row r="1704" spans="1:7">
      <c r="A1704" s="2">
        <v>44978</v>
      </c>
      <c r="B1704" s="4">
        <v>-1.098284157998186E-2</v>
      </c>
      <c r="C1704" s="4">
        <v>-3.737004613899475E-3</v>
      </c>
      <c r="D1704" s="4">
        <v>-1.5423881909060969E-2</v>
      </c>
      <c r="E1704" s="4">
        <v>-1.5800257746084071E-2</v>
      </c>
      <c r="F1704" s="4">
        <v>-1.50284657441514E-2</v>
      </c>
      <c r="G1704" s="4">
        <v>-2.007396773047232E-2</v>
      </c>
    </row>
    <row r="1705" spans="1:7">
      <c r="A1705" s="2">
        <v>44979</v>
      </c>
      <c r="B1705" s="4">
        <v>-5.5524019408962344E-3</v>
      </c>
      <c r="C1705" s="4">
        <v>-5.6264885860463076E-3</v>
      </c>
      <c r="D1705" s="4">
        <v>6.5386643924494336E-3</v>
      </c>
      <c r="E1705" s="4">
        <v>-4.1429486840373064E-3</v>
      </c>
      <c r="F1705" s="4">
        <v>-5.3607901347052511E-3</v>
      </c>
      <c r="G1705" s="4">
        <v>-9.0409910852611297E-3</v>
      </c>
    </row>
    <row r="1706" spans="1:7">
      <c r="A1706" s="2">
        <v>44980</v>
      </c>
      <c r="B1706" s="4">
        <v>5.1539534628155534E-3</v>
      </c>
      <c r="C1706" s="4">
        <v>-5.3045111368654752E-4</v>
      </c>
      <c r="D1706" s="4">
        <v>9.8795202326442677E-3</v>
      </c>
      <c r="E1706" s="4">
        <v>3.1202129749055012E-3</v>
      </c>
      <c r="F1706" s="4">
        <v>3.7312704024814458E-3</v>
      </c>
      <c r="G1706" s="4">
        <v>7.5066623604937988E-3</v>
      </c>
    </row>
    <row r="1707" spans="1:7">
      <c r="A1707" s="2">
        <v>44981</v>
      </c>
      <c r="B1707" s="4">
        <v>-1.6664211919316219E-2</v>
      </c>
      <c r="C1707" s="4">
        <v>-7.19467575637045E-3</v>
      </c>
      <c r="D1707" s="4">
        <v>-6.0307840275942706E-3</v>
      </c>
      <c r="E1707" s="4">
        <v>-1.866254746067297E-2</v>
      </c>
      <c r="F1707" s="4">
        <v>-6.6088332698338581E-3</v>
      </c>
      <c r="G1707" s="4">
        <v>-1.7537803856853881E-2</v>
      </c>
    </row>
    <row r="1708" spans="1:7">
      <c r="A1708" s="2">
        <v>44984</v>
      </c>
      <c r="B1708" s="4">
        <v>1.187713516441802E-2</v>
      </c>
      <c r="C1708" s="4">
        <v>3.9203348939262916E-3</v>
      </c>
      <c r="D1708" s="4">
        <v>6.7415517535265312E-3</v>
      </c>
      <c r="E1708" s="4">
        <v>1.690435408510815E-2</v>
      </c>
      <c r="F1708" s="4">
        <v>7.9002303569652987E-3</v>
      </c>
      <c r="G1708" s="4">
        <v>1.516636687386441E-3</v>
      </c>
    </row>
    <row r="1709" spans="1:7">
      <c r="A1709" s="2">
        <v>44985</v>
      </c>
      <c r="B1709" s="4">
        <v>-7.3003789426483454E-3</v>
      </c>
      <c r="C1709" s="4">
        <v>4.5559688627159201E-3</v>
      </c>
      <c r="D1709" s="4">
        <v>-1.8748402003363469E-3</v>
      </c>
      <c r="E1709" s="4">
        <v>-2.5973761702731139E-3</v>
      </c>
      <c r="F1709" s="4">
        <v>1.031337407851884E-3</v>
      </c>
      <c r="G1709" s="4">
        <v>-1.397831138808425E-3</v>
      </c>
    </row>
    <row r="1710" spans="1:7">
      <c r="A1710" s="2">
        <v>44986</v>
      </c>
      <c r="B1710" s="4">
        <v>5.3352942982123341E-3</v>
      </c>
      <c r="C1710" s="4">
        <v>5.772150633673867E-3</v>
      </c>
      <c r="D1710" s="4">
        <v>-2.8349984429086872E-3</v>
      </c>
      <c r="E1710" s="4">
        <v>1.4583244575149919E-2</v>
      </c>
      <c r="F1710" s="4">
        <v>-1.3805855878800011E-2</v>
      </c>
      <c r="G1710" s="4">
        <v>-1.259919179672386E-2</v>
      </c>
    </row>
    <row r="1711" spans="1:7">
      <c r="A1711" s="2">
        <v>44987</v>
      </c>
      <c r="B1711" s="4">
        <v>2.0080585327890699E-3</v>
      </c>
      <c r="C1711" s="4">
        <v>-5.8556364454886989E-4</v>
      </c>
      <c r="D1711" s="4">
        <v>1.218499673144358E-3</v>
      </c>
      <c r="E1711" s="4">
        <v>-5.1335168804572673E-3</v>
      </c>
      <c r="F1711" s="4">
        <v>-8.3579011736767406E-4</v>
      </c>
      <c r="G1711" s="4">
        <v>1.169651098805824E-2</v>
      </c>
    </row>
    <row r="1712" spans="1:7">
      <c r="A1712" s="2">
        <v>44988</v>
      </c>
      <c r="B1712" s="4">
        <v>1.460053546195428E-2</v>
      </c>
      <c r="C1712" s="4">
        <v>1.0723085619275711E-2</v>
      </c>
      <c r="D1712" s="4">
        <v>1.027588608869201E-2</v>
      </c>
      <c r="E1712" s="4">
        <v>2.0639924350166709E-2</v>
      </c>
      <c r="F1712" s="4">
        <v>1.6729386076243191E-2</v>
      </c>
      <c r="G1712" s="4">
        <v>1.518164037104097E-2</v>
      </c>
    </row>
    <row r="1713" spans="1:7">
      <c r="A1713" s="2">
        <v>44991</v>
      </c>
      <c r="B1713" s="4">
        <v>-2.539474313033141E-3</v>
      </c>
      <c r="C1713" s="4">
        <v>-5.0438306468199023E-3</v>
      </c>
      <c r="D1713" s="4">
        <v>0</v>
      </c>
      <c r="E1713" s="4">
        <v>8.5945885758391682E-3</v>
      </c>
      <c r="F1713" s="4">
        <v>9.4611869451985964E-3</v>
      </c>
      <c r="G1713" s="4">
        <v>-3.9111779091269838E-3</v>
      </c>
    </row>
    <row r="1714" spans="1:7">
      <c r="A1714" s="2">
        <v>44992</v>
      </c>
      <c r="B1714" s="4">
        <v>-1.669025646210209E-2</v>
      </c>
      <c r="C1714" s="4">
        <v>-1.7480480627863341E-2</v>
      </c>
      <c r="D1714" s="4">
        <v>-7.0933069967852314E-3</v>
      </c>
      <c r="E1714" s="4">
        <v>-1.0526420144168269E-2</v>
      </c>
      <c r="F1714" s="4">
        <v>-1.629998007154965E-2</v>
      </c>
      <c r="G1714" s="4">
        <v>-2.332830320496659E-2</v>
      </c>
    </row>
    <row r="1715" spans="1:7">
      <c r="A1715" s="2">
        <v>44993</v>
      </c>
      <c r="B1715" s="4">
        <v>5.4660772081309714E-3</v>
      </c>
      <c r="C1715" s="4">
        <v>-4.7445044105887119E-4</v>
      </c>
      <c r="D1715" s="4">
        <v>-4.717600527300192E-3</v>
      </c>
      <c r="E1715" s="4">
        <v>1.013199905333551E-3</v>
      </c>
      <c r="F1715" s="4">
        <v>-6.2137374615922614E-3</v>
      </c>
      <c r="G1715" s="4">
        <v>1.1469768493469919E-2</v>
      </c>
    </row>
    <row r="1716" spans="1:7">
      <c r="A1716" s="2">
        <v>44994</v>
      </c>
      <c r="B1716" s="4">
        <v>-7.2960905900960604E-3</v>
      </c>
      <c r="C1716" s="4">
        <v>9.8493160569381732E-3</v>
      </c>
      <c r="D1716" s="4">
        <v>-5.5525174399178026E-3</v>
      </c>
      <c r="E1716" s="4">
        <v>-1.518222685552428E-2</v>
      </c>
      <c r="F1716" s="4">
        <v>1.66739957936568E-3</v>
      </c>
      <c r="G1716" s="4">
        <v>-2.291324430926622E-2</v>
      </c>
    </row>
    <row r="1717" spans="1:7">
      <c r="A1717" s="2">
        <v>44995</v>
      </c>
      <c r="B1717" s="4">
        <v>-1.0664324957198599E-2</v>
      </c>
      <c r="C1717" s="4">
        <v>2.156285684341919E-2</v>
      </c>
      <c r="D1717" s="4">
        <v>1.362361169616744E-4</v>
      </c>
      <c r="E1717" s="4">
        <v>-1.4902292480493131E-2</v>
      </c>
      <c r="F1717" s="4">
        <v>-1.7061998988621041E-2</v>
      </c>
      <c r="G1717" s="4">
        <v>-3.3142029198358507E-2</v>
      </c>
    </row>
    <row r="1718" spans="1:7">
      <c r="A1718" s="2">
        <v>44998</v>
      </c>
      <c r="B1718" s="4">
        <v>-6.8463307424525546E-3</v>
      </c>
      <c r="C1718" s="4">
        <v>2.2948211912439561E-2</v>
      </c>
      <c r="D1718" s="4">
        <v>-5.4466499230333421E-3</v>
      </c>
      <c r="E1718" s="4">
        <v>5.2165312726437651E-3</v>
      </c>
      <c r="F1718" s="4">
        <v>-1.862830306622032E-2</v>
      </c>
      <c r="G1718" s="4">
        <v>1.3117391466494819E-2</v>
      </c>
    </row>
    <row r="1719" spans="1:7">
      <c r="A1719" s="2">
        <v>44999</v>
      </c>
      <c r="B1719" s="4">
        <v>1.3346969589060681E-2</v>
      </c>
      <c r="C1719" s="4">
        <v>-5.7910647462177112E-3</v>
      </c>
      <c r="D1719" s="4">
        <v>7.2563528658997623E-3</v>
      </c>
      <c r="E1719" s="4">
        <v>1.089767728330915E-2</v>
      </c>
      <c r="F1719" s="4">
        <v>1.380499096683652E-2</v>
      </c>
      <c r="G1719" s="4">
        <v>9.6494656069472384E-3</v>
      </c>
    </row>
    <row r="1720" spans="1:7">
      <c r="A1720" s="2">
        <v>45000</v>
      </c>
      <c r="B1720" s="4">
        <v>-3.0974097672565541E-2</v>
      </c>
      <c r="C1720" s="4">
        <v>7.8041331704048478E-3</v>
      </c>
      <c r="D1720" s="4">
        <v>-3.262258378239347E-3</v>
      </c>
      <c r="E1720" s="4">
        <v>-2.361394107796266E-2</v>
      </c>
      <c r="F1720" s="4">
        <v>-2.0851054090134661E-2</v>
      </c>
      <c r="G1720" s="4">
        <v>-7.2594610978182761E-4</v>
      </c>
    </row>
    <row r="1721" spans="1:7">
      <c r="A1721" s="2">
        <v>45001</v>
      </c>
      <c r="B1721" s="4">
        <v>1.553396954129993E-2</v>
      </c>
      <c r="C1721" s="4">
        <v>2.0200920082427132E-3</v>
      </c>
      <c r="D1721" s="4">
        <v>6.5456547082756167E-3</v>
      </c>
      <c r="E1721" s="4">
        <v>-3.1546633047077059E-3</v>
      </c>
      <c r="F1721" s="4">
        <v>2.1295078932816569E-2</v>
      </c>
      <c r="G1721" s="4">
        <v>-2.1792299457211728E-3</v>
      </c>
    </row>
    <row r="1722" spans="1:7">
      <c r="A1722" s="2">
        <v>45002</v>
      </c>
      <c r="B1722" s="4">
        <v>-1.1913494071477791E-2</v>
      </c>
      <c r="C1722" s="4">
        <v>2.912021467748982E-2</v>
      </c>
      <c r="D1722" s="4">
        <v>-5.9611637629344294E-3</v>
      </c>
      <c r="E1722" s="4">
        <v>-3.3755218709819117E-2</v>
      </c>
      <c r="F1722" s="4">
        <v>-2.1276271089594179E-3</v>
      </c>
      <c r="G1722" s="4">
        <v>-2.2688628762861152E-2</v>
      </c>
    </row>
    <row r="1723" spans="1:7">
      <c r="A1723" s="2">
        <v>45005</v>
      </c>
      <c r="B1723" s="4">
        <v>1.5629741577108721E-2</v>
      </c>
      <c r="C1723" s="4">
        <v>3.8086773576995192E-4</v>
      </c>
      <c r="D1723" s="4">
        <v>-2.7258692452098998E-3</v>
      </c>
      <c r="E1723" s="4">
        <v>1.4737989092303391E-2</v>
      </c>
      <c r="F1723" s="4">
        <v>4.2643271158921969E-3</v>
      </c>
      <c r="G1723" s="4">
        <v>1.1421387235805099E-2</v>
      </c>
    </row>
    <row r="1724" spans="1:7">
      <c r="A1724" s="2">
        <v>45006</v>
      </c>
      <c r="B1724" s="4">
        <v>1.5096000813476399E-2</v>
      </c>
      <c r="C1724" s="4">
        <v>-1.8875115806276429E-2</v>
      </c>
      <c r="D1724" s="4">
        <v>1.0933388093697481E-2</v>
      </c>
      <c r="E1724" s="4">
        <v>2.2592811492720299E-2</v>
      </c>
      <c r="F1724" s="4">
        <v>1.1889626145077379E-2</v>
      </c>
      <c r="G1724" s="4">
        <v>-4.4187196086260538E-3</v>
      </c>
    </row>
    <row r="1725" spans="1:7">
      <c r="A1725" s="2">
        <v>45007</v>
      </c>
      <c r="B1725" s="4">
        <v>-3.4653129376581711E-3</v>
      </c>
      <c r="C1725" s="4">
        <v>1.702060989813825E-2</v>
      </c>
      <c r="D1725" s="4">
        <v>9.4636916097790014E-4</v>
      </c>
      <c r="E1725" s="4">
        <v>-1.5781210101526E-2</v>
      </c>
      <c r="F1725" s="4">
        <v>3.7767584085621748E-3</v>
      </c>
      <c r="G1725" s="4">
        <v>-3.7356683127782842E-2</v>
      </c>
    </row>
    <row r="1726" spans="1:7">
      <c r="A1726" s="2">
        <v>45008</v>
      </c>
      <c r="B1726" s="4">
        <v>1.4487136784580021E-4</v>
      </c>
      <c r="C1726" s="4">
        <v>1.253817608562491E-2</v>
      </c>
      <c r="D1726" s="4">
        <v>-3.9167969676244807E-3</v>
      </c>
      <c r="E1726" s="4">
        <v>7.4827389301934666E-3</v>
      </c>
      <c r="F1726" s="4">
        <v>-5.0167574770338952E-3</v>
      </c>
      <c r="G1726" s="4">
        <v>-6.2756113208513042E-3</v>
      </c>
    </row>
    <row r="1727" spans="1:7">
      <c r="A1727" s="2">
        <v>45009</v>
      </c>
      <c r="B1727" s="4">
        <v>-3.0420831443450651E-3</v>
      </c>
      <c r="C1727" s="4">
        <v>-1.1252350246951041E-2</v>
      </c>
      <c r="D1727" s="4">
        <v>-2.033814218649344E-3</v>
      </c>
      <c r="E1727" s="4">
        <v>-4.2440497176117198E-3</v>
      </c>
      <c r="F1727" s="4">
        <v>-1.302518806217701E-2</v>
      </c>
      <c r="G1727" s="4">
        <v>2.564441910450355E-2</v>
      </c>
    </row>
    <row r="1728" spans="1:7">
      <c r="A1728" s="2">
        <v>45012</v>
      </c>
      <c r="B1728" s="4">
        <v>9.4449074909790376E-3</v>
      </c>
      <c r="C1728" s="4">
        <v>-9.2567220514061521E-3</v>
      </c>
      <c r="D1728" s="4">
        <v>-2.4458311088461082E-3</v>
      </c>
      <c r="E1728" s="4">
        <v>1.0655601863502891E-3</v>
      </c>
      <c r="F1728" s="4">
        <v>1.1919995290497139E-2</v>
      </c>
      <c r="G1728" s="4">
        <v>-1.1424384644020959E-3</v>
      </c>
    </row>
    <row r="1729" spans="1:7">
      <c r="A1729" s="2">
        <v>45013</v>
      </c>
      <c r="B1729" s="4">
        <v>4.3179882402211161E-4</v>
      </c>
      <c r="C1729" s="4">
        <v>8.1890932572421526E-3</v>
      </c>
      <c r="D1729" s="4">
        <v>-5.4491066620221407E-4</v>
      </c>
      <c r="E1729" s="4">
        <v>0</v>
      </c>
      <c r="F1729" s="4">
        <v>0</v>
      </c>
      <c r="G1729" s="4">
        <v>-2.414100078787174E-3</v>
      </c>
    </row>
    <row r="1730" spans="1:7">
      <c r="A1730" s="2">
        <v>45014</v>
      </c>
      <c r="B1730" s="4">
        <v>1.208626659698564E-2</v>
      </c>
      <c r="C1730" s="4">
        <v>-4.9607700065313898E-3</v>
      </c>
      <c r="D1730" s="4">
        <v>1.253772425763677E-2</v>
      </c>
      <c r="E1730" s="4">
        <v>1.9691267414953199E-2</v>
      </c>
      <c r="F1730" s="4">
        <v>7.5725831598369986E-3</v>
      </c>
      <c r="G1730" s="4">
        <v>2.2162707985322602E-2</v>
      </c>
    </row>
    <row r="1731" spans="1:7">
      <c r="A1731" s="2">
        <v>45015</v>
      </c>
      <c r="B1731" s="4">
        <v>1.165784866931463E-2</v>
      </c>
      <c r="C1731" s="4">
        <v>9.0395765491646518E-3</v>
      </c>
      <c r="D1731" s="4">
        <v>5.9218495663144743E-3</v>
      </c>
      <c r="E1731" s="4">
        <v>1.6701432295816328E-2</v>
      </c>
      <c r="F1731" s="4">
        <v>9.8120540925648037E-3</v>
      </c>
      <c r="G1731" s="4">
        <v>1.308415152561548E-2</v>
      </c>
    </row>
    <row r="1732" spans="1:7">
      <c r="A1732" s="2">
        <v>45016</v>
      </c>
      <c r="B1732" s="4">
        <v>5.058854009891034E-3</v>
      </c>
      <c r="C1732" s="4">
        <v>-5.212246135594234E-3</v>
      </c>
      <c r="D1732" s="4">
        <v>1.0837568411473869E-2</v>
      </c>
      <c r="E1732" s="4">
        <v>1.5400452069646461E-2</v>
      </c>
      <c r="F1732" s="4">
        <v>9.3033031398894739E-3</v>
      </c>
      <c r="G1732" s="4">
        <v>2.140223926915041E-2</v>
      </c>
    </row>
    <row r="1733" spans="1:7">
      <c r="A1733" s="2">
        <v>45019</v>
      </c>
      <c r="B1733" s="4">
        <v>7.9697798843390011E-3</v>
      </c>
      <c r="C1733" s="4">
        <v>7.2044103080191046E-3</v>
      </c>
      <c r="D1733" s="4">
        <v>-7.7127282277134057E-4</v>
      </c>
      <c r="E1733" s="4">
        <v>-1.112236877244477E-2</v>
      </c>
      <c r="F1733" s="4">
        <v>3.6870197931373472E-3</v>
      </c>
      <c r="G1733" s="4">
        <v>-7.9480378193679257E-3</v>
      </c>
    </row>
    <row r="1734" spans="1:7">
      <c r="A1734" s="2">
        <v>45020</v>
      </c>
      <c r="B1734" s="4">
        <v>1.388097067644978E-4</v>
      </c>
      <c r="C1734" s="4">
        <v>1.8640958960437711E-2</v>
      </c>
      <c r="D1734" s="4">
        <v>-2.9274242176808851E-3</v>
      </c>
      <c r="E1734" s="4">
        <v>-5.1125208117362986E-3</v>
      </c>
      <c r="F1734" s="4">
        <v>-6.1224334093988864E-3</v>
      </c>
      <c r="G1734" s="4">
        <v>-1.335222826361893E-3</v>
      </c>
    </row>
    <row r="1735" spans="1:7">
      <c r="A1735" s="2">
        <v>45021</v>
      </c>
      <c r="B1735" s="4">
        <v>-6.9347807768342928E-3</v>
      </c>
      <c r="C1735" s="4">
        <v>-7.9792477866513778E-4</v>
      </c>
      <c r="D1735" s="4">
        <v>-5.6050700583694102E-3</v>
      </c>
      <c r="E1735" s="4">
        <v>-1.438840331340108E-2</v>
      </c>
      <c r="F1735" s="4">
        <v>-4.5174787937692917E-3</v>
      </c>
      <c r="G1735" s="4">
        <v>-5.348221511331408E-3</v>
      </c>
    </row>
    <row r="1736" spans="1:7">
      <c r="A1736" s="2">
        <v>45022</v>
      </c>
      <c r="B1736" s="4">
        <v>4.7485726178304599E-3</v>
      </c>
      <c r="C1736" s="4">
        <v>-7.1340910654725809E-3</v>
      </c>
      <c r="D1736" s="4">
        <v>4.428693832092101E-3</v>
      </c>
      <c r="E1736" s="4">
        <v>2.0854644996497469E-3</v>
      </c>
      <c r="F1736" s="4">
        <v>-1.650124115362805E-3</v>
      </c>
      <c r="G1736" s="4">
        <v>6.8434188894774817E-3</v>
      </c>
    </row>
    <row r="1737" spans="1:7">
      <c r="A1737" s="2">
        <v>45026</v>
      </c>
      <c r="B1737" s="4">
        <v>-6.9506362272864219E-4</v>
      </c>
      <c r="C1737" s="4">
        <v>-7.3998865470733532E-3</v>
      </c>
      <c r="D1737" s="4">
        <v>-9.3524906559516729E-4</v>
      </c>
      <c r="E1737" s="4">
        <v>9.8855156799650956E-3</v>
      </c>
      <c r="F1737" s="4">
        <v>0</v>
      </c>
      <c r="G1737" s="4">
        <v>4.6121482676690917E-3</v>
      </c>
    </row>
    <row r="1738" spans="1:7">
      <c r="A1738" s="2">
        <v>45027</v>
      </c>
      <c r="B1738" s="4">
        <v>3.3384314181508219E-3</v>
      </c>
      <c r="C1738" s="4">
        <v>6.3205562373052082E-3</v>
      </c>
      <c r="D1738" s="4">
        <v>2.1398943804746828E-3</v>
      </c>
      <c r="E1738" s="4">
        <v>3.0911786405858339E-3</v>
      </c>
      <c r="F1738" s="4">
        <v>1.157019712683938E-2</v>
      </c>
      <c r="G1738" s="4">
        <v>4.2286921757381801E-3</v>
      </c>
    </row>
    <row r="1739" spans="1:7">
      <c r="A1739" s="2">
        <v>45028</v>
      </c>
      <c r="B1739" s="4">
        <v>6.377396734330798E-3</v>
      </c>
      <c r="C1739" s="4">
        <v>4.8851388666131257E-3</v>
      </c>
      <c r="D1739" s="4">
        <v>-2.6675753215876791E-4</v>
      </c>
      <c r="E1739" s="4">
        <v>-2.5680274809217751E-3</v>
      </c>
      <c r="F1739" s="4">
        <v>-2.450958621909471E-3</v>
      </c>
      <c r="G1739" s="4">
        <v>-4.8123336106411507E-3</v>
      </c>
    </row>
    <row r="1740" spans="1:7">
      <c r="A1740" s="2">
        <v>45029</v>
      </c>
      <c r="B1740" s="4">
        <v>1.281160607227871E-2</v>
      </c>
      <c r="C1740" s="4">
        <v>1.351567255889541E-2</v>
      </c>
      <c r="D1740" s="4">
        <v>6.8081909561619192E-3</v>
      </c>
      <c r="E1740" s="4">
        <v>1.9052567569571851E-2</v>
      </c>
      <c r="F1740" s="4">
        <v>-1.2285293428246911E-3</v>
      </c>
      <c r="G1740" s="4">
        <v>-3.0222525943904839E-3</v>
      </c>
    </row>
    <row r="1741" spans="1:7">
      <c r="A1741" s="2">
        <v>45030</v>
      </c>
      <c r="B1741" s="4">
        <v>-4.0804404631156199E-3</v>
      </c>
      <c r="C1741" s="4">
        <v>-1.7710313033589161E-2</v>
      </c>
      <c r="D1741" s="4">
        <v>-1.856322443878677E-3</v>
      </c>
      <c r="E1741" s="4">
        <v>-1.0106108462741511E-2</v>
      </c>
      <c r="F1741" s="4">
        <v>6.1505934286487651E-4</v>
      </c>
      <c r="G1741" s="4">
        <v>-1.552086007902276E-2</v>
      </c>
    </row>
    <row r="1742" spans="1:7">
      <c r="A1742" s="2">
        <v>45033</v>
      </c>
      <c r="B1742" s="4">
        <v>-1.7755097016914909E-3</v>
      </c>
      <c r="C1742" s="4">
        <v>-4.4537552497120334E-3</v>
      </c>
      <c r="D1742" s="4">
        <v>-2.6568510953819402E-3</v>
      </c>
      <c r="E1742" s="4">
        <v>1.633483575673611E-2</v>
      </c>
      <c r="F1742" s="4">
        <v>1.8438875241897361E-3</v>
      </c>
      <c r="G1742" s="4">
        <v>2.081539568567603E-2</v>
      </c>
    </row>
    <row r="1743" spans="1:7">
      <c r="A1743" s="2">
        <v>45034</v>
      </c>
      <c r="B1743" s="4">
        <v>5.4727011758468613E-3</v>
      </c>
      <c r="C1743" s="4">
        <v>3.8807806038938519E-3</v>
      </c>
      <c r="D1743" s="4">
        <v>6.6592959658939854E-4</v>
      </c>
      <c r="E1743" s="4">
        <v>-5.022743635133553E-4</v>
      </c>
      <c r="F1743" s="4">
        <v>5.3169389247484933E-3</v>
      </c>
      <c r="G1743" s="4">
        <v>-2.2924402955507568E-3</v>
      </c>
    </row>
    <row r="1744" spans="1:7">
      <c r="A1744" s="2">
        <v>45035</v>
      </c>
      <c r="B1744" s="4">
        <v>-3.1295828942494719E-3</v>
      </c>
      <c r="C1744" s="4">
        <v>-4.7785202128775017E-3</v>
      </c>
      <c r="D1744" s="4">
        <v>-3.9930236924100582E-3</v>
      </c>
      <c r="E1744" s="4">
        <v>-6.0301282552913671E-3</v>
      </c>
      <c r="F1744" s="4">
        <v>-1.627298954551049E-3</v>
      </c>
      <c r="G1744" s="4">
        <v>5.9257266095329442E-3</v>
      </c>
    </row>
    <row r="1745" spans="1:7">
      <c r="A1745" s="2">
        <v>45036</v>
      </c>
      <c r="B1745" s="4">
        <v>0</v>
      </c>
      <c r="C1745" s="4">
        <v>3.9382591990468896E-3</v>
      </c>
      <c r="D1745" s="4">
        <v>-9.3558499918999782E-4</v>
      </c>
      <c r="E1745" s="4">
        <v>-1.0111509093223561E-3</v>
      </c>
      <c r="F1745" s="4">
        <v>-3.6674877436921878E-3</v>
      </c>
      <c r="G1745" s="4">
        <v>-9.8581496050418327E-3</v>
      </c>
    </row>
    <row r="1746" spans="1:7">
      <c r="A1746" s="2">
        <v>45037</v>
      </c>
      <c r="B1746" s="4">
        <v>5.0504348858924084E-3</v>
      </c>
      <c r="C1746" s="4">
        <v>-9.8876692680979206E-3</v>
      </c>
      <c r="D1746" s="4">
        <v>3.076641923247081E-3</v>
      </c>
      <c r="E1746" s="4">
        <v>2.024251565755808E-3</v>
      </c>
      <c r="F1746" s="4">
        <v>-1.6360292138712931E-3</v>
      </c>
      <c r="G1746" s="4">
        <v>1.214563639635458E-4</v>
      </c>
    </row>
    <row r="1747" spans="1:7">
      <c r="A1747" s="2">
        <v>45040</v>
      </c>
      <c r="B1747" s="4">
        <v>2.580534061656703E-3</v>
      </c>
      <c r="C1747" s="4">
        <v>3.0393354604816292E-3</v>
      </c>
      <c r="D1747" s="4">
        <v>2.8003452119742529E-3</v>
      </c>
      <c r="E1747" s="4">
        <v>0</v>
      </c>
      <c r="F1747" s="4">
        <v>8.1935509580888244E-4</v>
      </c>
      <c r="G1747" s="4">
        <v>-3.7635550689484321E-3</v>
      </c>
    </row>
    <row r="1748" spans="1:7">
      <c r="A1748" s="2">
        <v>45041</v>
      </c>
      <c r="B1748" s="4">
        <v>-1.395286081323033E-2</v>
      </c>
      <c r="C1748" s="4">
        <v>5.0863181311835426E-3</v>
      </c>
      <c r="D1748" s="4">
        <v>-1.5957436753626379E-3</v>
      </c>
      <c r="E1748" s="4">
        <v>-1.969694559924462E-2</v>
      </c>
      <c r="F1748" s="4">
        <v>-2.4559748339286762E-3</v>
      </c>
      <c r="G1748" s="4">
        <v>-9.8708938127956003E-3</v>
      </c>
    </row>
    <row r="1749" spans="1:7">
      <c r="A1749" s="2">
        <v>45042</v>
      </c>
      <c r="B1749" s="4">
        <v>-6.8694704551930386E-4</v>
      </c>
      <c r="C1749" s="4">
        <v>-5.4373863086726324E-3</v>
      </c>
      <c r="D1749" s="4">
        <v>-3.862623068386029E-3</v>
      </c>
      <c r="E1749" s="4">
        <v>-4.1215847110761428E-2</v>
      </c>
      <c r="F1749" s="4">
        <v>-1.087407828769715E-2</v>
      </c>
      <c r="G1749" s="4">
        <v>-9.5998568636689319E-3</v>
      </c>
    </row>
    <row r="1750" spans="1:7">
      <c r="A1750" s="2">
        <v>45043</v>
      </c>
      <c r="B1750" s="4">
        <v>1.251036843151976E-2</v>
      </c>
      <c r="C1750" s="4">
        <v>5.4100392653300133E-5</v>
      </c>
      <c r="D1750" s="4">
        <v>3.342770215354562E-3</v>
      </c>
      <c r="E1750" s="4">
        <v>1.773249053273207E-2</v>
      </c>
      <c r="F1750" s="4">
        <v>4.1486119360056861E-4</v>
      </c>
      <c r="G1750" s="4">
        <v>2.261707434501314E-2</v>
      </c>
    </row>
    <row r="1751" spans="1:7">
      <c r="A1751" s="2">
        <v>45044</v>
      </c>
      <c r="B1751" s="4">
        <v>-4.07292100379264E-4</v>
      </c>
      <c r="C1751" s="4">
        <v>2.706525128974846E-4</v>
      </c>
      <c r="D1751" s="4">
        <v>4.2643896313450114E-3</v>
      </c>
      <c r="E1751" s="4">
        <v>-1.214375089849884E-2</v>
      </c>
      <c r="F1751" s="4">
        <v>1.6794554861682579E-2</v>
      </c>
      <c r="G1751" s="4">
        <v>1.2273645984701039E-2</v>
      </c>
    </row>
    <row r="1752" spans="1:7">
      <c r="A1752" s="2">
        <v>45047</v>
      </c>
      <c r="B1752" s="4">
        <v>-1.4942239311798171E-3</v>
      </c>
      <c r="C1752" s="4">
        <v>-4.4913518254771079E-3</v>
      </c>
      <c r="D1752" s="4">
        <v>-4.5844543747916022E-3</v>
      </c>
      <c r="E1752" s="4">
        <v>-1.015487445878915E-2</v>
      </c>
      <c r="F1752" s="4">
        <v>0</v>
      </c>
      <c r="G1752" s="4">
        <v>-7.4428872364519227E-3</v>
      </c>
    </row>
    <row r="1753" spans="1:7">
      <c r="A1753" s="2">
        <v>45048</v>
      </c>
      <c r="B1753" s="4">
        <v>-1.0066729284270661E-2</v>
      </c>
      <c r="C1753" s="4">
        <v>1.929664090994376E-2</v>
      </c>
      <c r="D1753" s="4">
        <v>-9.3728428012240794E-4</v>
      </c>
      <c r="E1753" s="4">
        <v>-1.8358530645693701E-2</v>
      </c>
      <c r="F1753" s="4">
        <v>-1.5089756620140889E-2</v>
      </c>
      <c r="G1753" s="4">
        <v>-1.6932801923417951E-2</v>
      </c>
    </row>
    <row r="1754" spans="1:7">
      <c r="A1754" s="2">
        <v>45049</v>
      </c>
      <c r="B1754" s="4">
        <v>2.6110310081284278E-3</v>
      </c>
      <c r="C1754" s="4">
        <v>8.4790758407855549E-3</v>
      </c>
      <c r="D1754" s="4">
        <v>-5.3604832801812385E-4</v>
      </c>
      <c r="E1754" s="4">
        <v>-1.1001410347852849E-3</v>
      </c>
      <c r="F1754" s="4">
        <v>7.4534289034797752E-3</v>
      </c>
      <c r="G1754" s="4">
        <v>-3.9370003268452969E-3</v>
      </c>
    </row>
    <row r="1755" spans="1:7">
      <c r="A1755" s="2">
        <v>45050</v>
      </c>
      <c r="B1755" s="4">
        <v>-2.055932830937635E-3</v>
      </c>
      <c r="C1755" s="4">
        <v>7.0329534491149204E-3</v>
      </c>
      <c r="D1755" s="4">
        <v>-2.9498997810059051E-3</v>
      </c>
      <c r="E1755" s="4">
        <v>6.6079045951128457E-3</v>
      </c>
      <c r="F1755" s="4">
        <v>-1.500204571568964E-2</v>
      </c>
      <c r="G1755" s="4">
        <v>8.2756005944959465E-3</v>
      </c>
    </row>
    <row r="1756" spans="1:7">
      <c r="A1756" s="2">
        <v>45051</v>
      </c>
      <c r="B1756" s="4">
        <v>1.4695732750691359E-2</v>
      </c>
      <c r="C1756" s="4">
        <v>-1.5647950479605429E-2</v>
      </c>
      <c r="D1756" s="4">
        <v>5.3792264784413568E-3</v>
      </c>
      <c r="E1756" s="4">
        <v>1.91465190749327E-2</v>
      </c>
      <c r="F1756" s="4">
        <v>1.4813250155476959E-2</v>
      </c>
      <c r="G1756" s="4">
        <v>1.6660534768340621E-2</v>
      </c>
    </row>
    <row r="1757" spans="1:7">
      <c r="A1757" s="2">
        <v>45054</v>
      </c>
      <c r="B1757" s="4">
        <v>2.7078794349022489E-4</v>
      </c>
      <c r="C1757" s="4">
        <v>1.226905576132475E-3</v>
      </c>
      <c r="D1757" s="4">
        <v>-2.8087996785736151E-3</v>
      </c>
      <c r="E1757" s="4">
        <v>-2.6838162653138879E-3</v>
      </c>
      <c r="F1757" s="4">
        <v>0</v>
      </c>
      <c r="G1757" s="4">
        <v>-5.7837718693828366E-3</v>
      </c>
    </row>
    <row r="1758" spans="1:7">
      <c r="A1758" s="2">
        <v>45055</v>
      </c>
      <c r="B1758" s="4">
        <v>-4.0595631075769356E-3</v>
      </c>
      <c r="C1758" s="4">
        <v>7.0861623621636394E-3</v>
      </c>
      <c r="D1758" s="4">
        <v>-2.5488046248700602E-3</v>
      </c>
      <c r="E1758" s="4">
        <v>-5.9203054094638663E-3</v>
      </c>
      <c r="F1758" s="4">
        <v>-8.2238725389160994E-4</v>
      </c>
      <c r="G1758" s="4">
        <v>-4.2418283077857444E-3</v>
      </c>
    </row>
    <row r="1759" spans="1:7">
      <c r="A1759" s="2">
        <v>45056</v>
      </c>
      <c r="B1759" s="4">
        <v>-2.0380551673571108E-3</v>
      </c>
      <c r="C1759" s="4">
        <v>-1.4284428439210739E-3</v>
      </c>
      <c r="D1759" s="4">
        <v>6.0515504798159814E-3</v>
      </c>
      <c r="E1759" s="4">
        <v>5.9555641682254024E-3</v>
      </c>
      <c r="F1759" s="4">
        <v>1.2345961970134931E-3</v>
      </c>
      <c r="G1759" s="4">
        <v>9.6151849412104973E-3</v>
      </c>
    </row>
    <row r="1760" spans="1:7">
      <c r="A1760" s="2">
        <v>45057</v>
      </c>
      <c r="B1760" s="4">
        <v>-2.450724248302838E-3</v>
      </c>
      <c r="C1760" s="4">
        <v>-8.5827555877483475E-3</v>
      </c>
      <c r="D1760" s="4">
        <v>-1.6038506710862599E-3</v>
      </c>
      <c r="E1760" s="4">
        <v>-4.3056202906309737E-3</v>
      </c>
      <c r="F1760" s="4">
        <v>-9.6588824943887319E-3</v>
      </c>
      <c r="G1760" s="4">
        <v>-1.097034786519824E-2</v>
      </c>
    </row>
    <row r="1761" spans="1:7">
      <c r="A1761" s="2">
        <v>45058</v>
      </c>
      <c r="B1761" s="4">
        <v>-1.7741921630797239E-3</v>
      </c>
      <c r="C1761" s="4">
        <v>-1.710080242979473E-3</v>
      </c>
      <c r="D1761" s="4">
        <v>-3.6152243265644701E-3</v>
      </c>
      <c r="E1761" s="4">
        <v>3.0810746515034241E-2</v>
      </c>
      <c r="F1761" s="4">
        <v>6.2258964202399625E-4</v>
      </c>
      <c r="G1761" s="4">
        <v>-1.2193010802874491E-4</v>
      </c>
    </row>
    <row r="1762" spans="1:7">
      <c r="A1762" s="2">
        <v>45061</v>
      </c>
      <c r="B1762" s="4">
        <v>7.6565435940938453E-3</v>
      </c>
      <c r="C1762" s="4">
        <v>2.141262033623192E-3</v>
      </c>
      <c r="D1762" s="4">
        <v>-2.6848037256321788E-4</v>
      </c>
      <c r="E1762" s="4">
        <v>8.9145762797195882E-3</v>
      </c>
      <c r="F1762" s="4">
        <v>2.4885717305467292E-3</v>
      </c>
      <c r="G1762" s="4">
        <v>-1.7066598387610601E-3</v>
      </c>
    </row>
    <row r="1763" spans="1:7">
      <c r="A1763" s="2">
        <v>45062</v>
      </c>
      <c r="B1763" s="4">
        <v>-9.4979843177156464E-3</v>
      </c>
      <c r="C1763" s="4">
        <v>-1.24993937971285E-2</v>
      </c>
      <c r="D1763" s="4">
        <v>-6.9893397033430338E-3</v>
      </c>
      <c r="E1763" s="4">
        <v>-2.0790009170741919E-2</v>
      </c>
      <c r="F1763" s="4">
        <v>-3.309885124266887E-3</v>
      </c>
      <c r="G1763" s="4">
        <v>-2.5033656415258562E-2</v>
      </c>
    </row>
    <row r="1764" spans="1:7">
      <c r="A1764" s="2">
        <v>45063</v>
      </c>
      <c r="B1764" s="4">
        <v>4.657504417562297E-3</v>
      </c>
      <c r="C1764" s="4">
        <v>-3.461888930341273E-3</v>
      </c>
      <c r="D1764" s="4">
        <v>2.7070876845232128E-3</v>
      </c>
      <c r="E1764" s="4">
        <v>5.8386021844563096E-3</v>
      </c>
      <c r="F1764" s="4">
        <v>8.3023900527146033E-4</v>
      </c>
      <c r="G1764" s="4">
        <v>1.352711506990811E-2</v>
      </c>
    </row>
    <row r="1765" spans="1:7">
      <c r="A1765" s="2">
        <v>45064</v>
      </c>
      <c r="B1765" s="4">
        <v>-1.4997169955531799E-3</v>
      </c>
      <c r="C1765" s="4">
        <v>-1.29729112797845E-2</v>
      </c>
      <c r="D1765" s="4">
        <v>5.4006197338507533E-4</v>
      </c>
      <c r="E1765" s="4">
        <v>-1.160952290335648E-2</v>
      </c>
      <c r="F1765" s="4">
        <v>1.0576489187524849E-2</v>
      </c>
      <c r="G1765" s="4">
        <v>-4.8195508556002631E-3</v>
      </c>
    </row>
    <row r="1766" spans="1:7">
      <c r="A1766" s="2">
        <v>45065</v>
      </c>
      <c r="B1766" s="4">
        <v>5.8718658838927684E-3</v>
      </c>
      <c r="C1766" s="4">
        <v>9.8988291245512006E-3</v>
      </c>
      <c r="D1766" s="4">
        <v>1.0791165799175499E-3</v>
      </c>
      <c r="E1766" s="4">
        <v>-5.3390768468660754E-3</v>
      </c>
      <c r="F1766" s="4">
        <v>1.641736749563139E-3</v>
      </c>
      <c r="G1766" s="4">
        <v>-1.614329386270374E-3</v>
      </c>
    </row>
    <row r="1767" spans="1:7">
      <c r="A1767" s="2">
        <v>45068</v>
      </c>
      <c r="B1767" s="4">
        <v>2.7149120817804301E-4</v>
      </c>
      <c r="C1767" s="4">
        <v>-2.341497915543389E-3</v>
      </c>
      <c r="D1767" s="4">
        <v>4.4476702505542587E-3</v>
      </c>
      <c r="E1767" s="4">
        <v>1.0735471199453169E-2</v>
      </c>
      <c r="F1767" s="4">
        <v>1.8438875241897361E-3</v>
      </c>
      <c r="G1767" s="4">
        <v>6.0945069109223926E-3</v>
      </c>
    </row>
    <row r="1768" spans="1:7">
      <c r="A1768" s="2">
        <v>45069</v>
      </c>
      <c r="B1768" s="4">
        <v>-1.4658022359573589E-2</v>
      </c>
      <c r="C1768" s="4">
        <v>1.200731149241463E-3</v>
      </c>
      <c r="D1768" s="4">
        <v>-5.2328612163419219E-3</v>
      </c>
      <c r="E1768" s="4">
        <v>-9.5592800895987207E-3</v>
      </c>
      <c r="F1768" s="4">
        <v>-1.2270219104034701E-3</v>
      </c>
      <c r="G1768" s="4">
        <v>-9.3954459636893528E-3</v>
      </c>
    </row>
    <row r="1769" spans="1:7">
      <c r="A1769" s="2">
        <v>45070</v>
      </c>
      <c r="B1769" s="4">
        <v>-1.460051405452645E-2</v>
      </c>
      <c r="C1769" s="4">
        <v>-8.0684500170863371E-3</v>
      </c>
      <c r="D1769" s="4">
        <v>-7.0139568546148112E-3</v>
      </c>
      <c r="E1769" s="4">
        <v>-4.2894597712569427E-3</v>
      </c>
      <c r="F1769" s="4">
        <v>-2.0475020411051651E-2</v>
      </c>
      <c r="G1769" s="4">
        <v>-2.1465066789454919E-2</v>
      </c>
    </row>
    <row r="1770" spans="1:7">
      <c r="A1770" s="2">
        <v>45071</v>
      </c>
      <c r="B1770" s="4">
        <v>-1.3977912270491939E-3</v>
      </c>
      <c r="C1770" s="4">
        <v>-9.6180270917938238E-3</v>
      </c>
      <c r="D1770" s="4">
        <v>-6.7897523337168142E-4</v>
      </c>
      <c r="E1770" s="4">
        <v>-1.077036326090131E-3</v>
      </c>
      <c r="F1770" s="4">
        <v>1.3795983388524389E-2</v>
      </c>
      <c r="G1770" s="4">
        <v>-1.274755138713779E-4</v>
      </c>
    </row>
    <row r="1771" spans="1:7">
      <c r="A1771" s="2">
        <v>45072</v>
      </c>
      <c r="B1771" s="4">
        <v>9.7983432275958737E-3</v>
      </c>
      <c r="C1771" s="4">
        <v>3.9955673301699246E-3</v>
      </c>
      <c r="D1771" s="4">
        <v>6.1164253065479901E-3</v>
      </c>
      <c r="E1771" s="4">
        <v>-2.6953904465442098E-3</v>
      </c>
      <c r="F1771" s="4">
        <v>9.0721366331749653E-3</v>
      </c>
      <c r="G1771" s="4">
        <v>1.147952554778975E-2</v>
      </c>
    </row>
    <row r="1772" spans="1:7">
      <c r="A1772" s="2">
        <v>45076</v>
      </c>
      <c r="B1772" s="4">
        <v>-1.0119084671879049E-2</v>
      </c>
      <c r="C1772" s="4">
        <v>6.1905545463338818E-3</v>
      </c>
      <c r="D1772" s="4">
        <v>4.3233612460560336E-3</v>
      </c>
      <c r="E1772" s="4">
        <v>2.162223203876712E-3</v>
      </c>
      <c r="F1772" s="4">
        <v>6.5386126645614606E-3</v>
      </c>
      <c r="G1772" s="4">
        <v>3.783015051304961E-3</v>
      </c>
    </row>
    <row r="1773" spans="1:7">
      <c r="A1773" s="2">
        <v>45077</v>
      </c>
      <c r="B1773" s="4">
        <v>-1.0362767583973141E-2</v>
      </c>
      <c r="C1773" s="4">
        <v>1.5382006614657049E-3</v>
      </c>
      <c r="D1773" s="4">
        <v>-3.0939665272825549E-3</v>
      </c>
      <c r="E1773" s="4">
        <v>-1.0787583269810771E-2</v>
      </c>
      <c r="F1773" s="4">
        <v>-1.4210251159026081E-2</v>
      </c>
      <c r="G1773" s="4">
        <v>5.025238746553029E-3</v>
      </c>
    </row>
    <row r="1774" spans="1:7">
      <c r="A1774" s="2">
        <v>45078</v>
      </c>
      <c r="B1774" s="4">
        <v>1.485776516336257E-2</v>
      </c>
      <c r="C1774" s="4">
        <v>7.8981303464762398E-3</v>
      </c>
      <c r="D1774" s="4">
        <v>6.0061818856236293E-3</v>
      </c>
      <c r="E1774" s="4">
        <v>1.7993442081949421E-2</v>
      </c>
      <c r="F1774" s="4">
        <v>1.0708411100863071E-2</v>
      </c>
      <c r="G1774" s="4">
        <v>1.2494193559686731E-4</v>
      </c>
    </row>
    <row r="1775" spans="1:7">
      <c r="A1775" s="2">
        <v>45079</v>
      </c>
      <c r="B1775" s="4">
        <v>1.296712574774395E-2</v>
      </c>
      <c r="C1775" s="4">
        <v>-1.4747450675273719E-2</v>
      </c>
      <c r="D1775" s="4">
        <v>5.1214124589571419E-3</v>
      </c>
      <c r="E1775" s="4">
        <v>5.3562350375051526E-3</v>
      </c>
      <c r="F1775" s="4">
        <v>2.0782326915501859E-2</v>
      </c>
      <c r="G1775" s="4">
        <v>2.4371928752461081E-2</v>
      </c>
    </row>
    <row r="1776" spans="1:7">
      <c r="A1776" s="2">
        <v>45082</v>
      </c>
      <c r="B1776" s="4">
        <v>-5.7811114782744264E-3</v>
      </c>
      <c r="C1776" s="4">
        <v>6.0204160150112429E-3</v>
      </c>
      <c r="D1776" s="4">
        <v>-8.0460661420633794E-4</v>
      </c>
      <c r="E1776" s="4">
        <v>-3.7293583519008018E-3</v>
      </c>
      <c r="F1776" s="4">
        <v>1.9960537298222558E-3</v>
      </c>
      <c r="G1776" s="4">
        <v>-6.9545188308302031E-3</v>
      </c>
    </row>
    <row r="1777" spans="1:7">
      <c r="A1777" s="2">
        <v>45083</v>
      </c>
      <c r="B1777" s="4">
        <v>8.3067375819774192E-3</v>
      </c>
      <c r="C1777" s="4">
        <v>1.098039688768981E-3</v>
      </c>
      <c r="D1777" s="4">
        <v>1.6104040397144641E-3</v>
      </c>
      <c r="E1777" s="4">
        <v>5.3467177550148293E-4</v>
      </c>
      <c r="F1777" s="4">
        <v>2.788832420731691E-3</v>
      </c>
      <c r="G1777" s="4">
        <v>9.5834382259727402E-3</v>
      </c>
    </row>
    <row r="1778" spans="1:7">
      <c r="A1778" s="2">
        <v>45084</v>
      </c>
      <c r="B1778" s="4">
        <v>-8.7948353224583942E-3</v>
      </c>
      <c r="C1778" s="4">
        <v>-1.201054341005914E-2</v>
      </c>
      <c r="D1778" s="4">
        <v>-5.493096409126208E-3</v>
      </c>
      <c r="E1778" s="4">
        <v>-2.9592897786634431E-3</v>
      </c>
      <c r="F1778" s="4">
        <v>4.7676137810750419E-3</v>
      </c>
      <c r="G1778" s="4">
        <v>1.837653392191951E-2</v>
      </c>
    </row>
    <row r="1779" spans="1:7">
      <c r="A1779" s="2">
        <v>45085</v>
      </c>
      <c r="B1779" s="4">
        <v>1.0579771568026249E-2</v>
      </c>
      <c r="C1779" s="4">
        <v>1.3211240429905621E-2</v>
      </c>
      <c r="D1779" s="4">
        <v>6.3317322056490877E-3</v>
      </c>
      <c r="E1779" s="4">
        <v>2.6982857640465152E-3</v>
      </c>
      <c r="F1779" s="4">
        <v>7.9076906647168599E-4</v>
      </c>
      <c r="G1779" s="4">
        <v>-6.2141489170648434E-3</v>
      </c>
    </row>
    <row r="1780" spans="1:7">
      <c r="A1780" s="2">
        <v>45086</v>
      </c>
      <c r="B1780" s="4">
        <v>-1.6750802289841049E-3</v>
      </c>
      <c r="C1780" s="4">
        <v>-2.684520333320894E-3</v>
      </c>
      <c r="D1780" s="4">
        <v>2.6777135971589589E-4</v>
      </c>
      <c r="E1780" s="4">
        <v>-4.3057009706433114E-3</v>
      </c>
      <c r="F1780" s="4">
        <v>3.1608030578469388E-3</v>
      </c>
      <c r="G1780" s="4">
        <v>-5.7719479134443752E-3</v>
      </c>
    </row>
    <row r="1781" spans="1:7">
      <c r="A1781" s="2">
        <v>45089</v>
      </c>
      <c r="B1781" s="4">
        <v>4.3345246440016361E-3</v>
      </c>
      <c r="C1781" s="4">
        <v>-8.7886403659021006E-4</v>
      </c>
      <c r="D1781" s="4">
        <v>-1.0706939758041709E-3</v>
      </c>
      <c r="E1781" s="4">
        <v>1.081085205078125E-2</v>
      </c>
      <c r="F1781" s="4">
        <v>2.3631892372348862E-3</v>
      </c>
      <c r="G1781" s="4">
        <v>2.4178409904895839E-4</v>
      </c>
    </row>
    <row r="1782" spans="1:7">
      <c r="A1782" s="2">
        <v>45090</v>
      </c>
      <c r="B1782" s="4">
        <v>9.4668006103515445E-3</v>
      </c>
      <c r="C1782" s="4">
        <v>-7.3675586139503313E-3</v>
      </c>
      <c r="D1782" s="4">
        <v>1.205834894666413E-3</v>
      </c>
      <c r="E1782" s="4">
        <v>1.0694411550331571E-3</v>
      </c>
      <c r="F1782" s="4">
        <v>1.4538268007581401E-2</v>
      </c>
      <c r="G1782" s="4">
        <v>6.4088385299010397E-3</v>
      </c>
    </row>
    <row r="1783" spans="1:7">
      <c r="A1783" s="2">
        <v>45091</v>
      </c>
      <c r="B1783" s="4">
        <v>3.7235779218312E-3</v>
      </c>
      <c r="C1783" s="4">
        <v>5.5392770153228632E-4</v>
      </c>
      <c r="D1783" s="4">
        <v>4.0139105615266679E-4</v>
      </c>
      <c r="E1783" s="4">
        <v>-8.0128004290719312E-3</v>
      </c>
      <c r="F1783" s="4">
        <v>5.4221297948544578E-3</v>
      </c>
      <c r="G1783" s="4">
        <v>3.724573102949158E-3</v>
      </c>
    </row>
    <row r="1784" spans="1:7">
      <c r="A1784" s="2">
        <v>45092</v>
      </c>
      <c r="B1784" s="4">
        <v>1.057988850475189E-2</v>
      </c>
      <c r="C1784" s="4">
        <v>7.0305816914972841E-3</v>
      </c>
      <c r="D1784" s="4">
        <v>4.8152834612007478E-3</v>
      </c>
      <c r="E1784" s="4">
        <v>1.6155150745252641E-2</v>
      </c>
      <c r="F1784" s="4">
        <v>1.155650527871144E-3</v>
      </c>
      <c r="G1784" s="4">
        <v>5.2669161142100407E-3</v>
      </c>
    </row>
    <row r="1785" spans="1:7">
      <c r="A1785" s="2">
        <v>45093</v>
      </c>
      <c r="B1785" s="4">
        <v>-2.1754405910326961E-3</v>
      </c>
      <c r="C1785" s="4">
        <v>-1.539215951075201E-3</v>
      </c>
      <c r="D1785" s="4">
        <v>-2.5292930345214289E-3</v>
      </c>
      <c r="E1785" s="4">
        <v>-5.8293908563510346E-3</v>
      </c>
      <c r="F1785" s="4">
        <v>6.5409802920761706E-3</v>
      </c>
      <c r="G1785" s="4">
        <v>-7.1449503745069087E-4</v>
      </c>
    </row>
    <row r="1786" spans="1:7">
      <c r="A1786" s="2">
        <v>45096</v>
      </c>
      <c r="B1786" s="4">
        <v>0</v>
      </c>
      <c r="C1786" s="4">
        <v>0</v>
      </c>
      <c r="D1786" s="4">
        <v>0</v>
      </c>
      <c r="E1786" s="4">
        <v>0</v>
      </c>
      <c r="F1786" s="4">
        <v>-4.5871151599657933E-3</v>
      </c>
      <c r="G1786" s="4">
        <v>0</v>
      </c>
    </row>
    <row r="1787" spans="1:7">
      <c r="A1787" s="2">
        <v>45097</v>
      </c>
      <c r="B1787" s="4">
        <v>-1.3217076287916459E-2</v>
      </c>
      <c r="C1787" s="4">
        <v>-1.03507395929735E-2</v>
      </c>
      <c r="D1787" s="4">
        <v>-2.6689724304703728E-3</v>
      </c>
      <c r="E1787" s="4">
        <v>-2.0788879791590609E-2</v>
      </c>
      <c r="F1787" s="4">
        <v>-7.1045071730662102E-3</v>
      </c>
      <c r="G1787" s="4">
        <v>-1.1796947606183109E-2</v>
      </c>
    </row>
    <row r="1788" spans="1:7">
      <c r="A1788" s="2">
        <v>45098</v>
      </c>
      <c r="B1788" s="4">
        <v>1.5189258924717119E-3</v>
      </c>
      <c r="C1788" s="4">
        <v>-1.44642284748786E-3</v>
      </c>
      <c r="D1788" s="4">
        <v>-2.5424924216886908E-3</v>
      </c>
      <c r="E1788" s="4">
        <v>-5.4436786554823424E-3</v>
      </c>
      <c r="F1788" s="4">
        <v>3.0941761795573171E-3</v>
      </c>
      <c r="G1788" s="4">
        <v>-6.0291992485013157E-3</v>
      </c>
    </row>
    <row r="1789" spans="1:7">
      <c r="A1789" s="2">
        <v>45099</v>
      </c>
      <c r="B1789" s="4">
        <v>-6.2042872716914221E-3</v>
      </c>
      <c r="C1789" s="4">
        <v>-9.9169799143199455E-3</v>
      </c>
      <c r="D1789" s="4">
        <v>-2.9514923445765891E-3</v>
      </c>
      <c r="E1789" s="4">
        <v>-1.039959109452993E-2</v>
      </c>
      <c r="F1789" s="4">
        <v>-6.3620208820666102E-3</v>
      </c>
      <c r="G1789" s="4">
        <v>-1.4315238439711281E-2</v>
      </c>
    </row>
    <row r="1790" spans="1:7">
      <c r="A1790" s="2">
        <v>45100</v>
      </c>
      <c r="B1790" s="4">
        <v>-1.5538328497925909E-2</v>
      </c>
      <c r="C1790" s="4">
        <v>2.7572461643308181E-3</v>
      </c>
      <c r="D1790" s="4">
        <v>-1.749202555486828E-3</v>
      </c>
      <c r="E1790" s="4">
        <v>-1.659287822602229E-2</v>
      </c>
      <c r="F1790" s="4">
        <v>-2.522333445983072E-3</v>
      </c>
      <c r="G1790" s="4">
        <v>-1.3784542618631599E-2</v>
      </c>
    </row>
    <row r="1791" spans="1:7">
      <c r="A1791" s="2">
        <v>45103</v>
      </c>
      <c r="B1791" s="4">
        <v>1.268376105501456E-3</v>
      </c>
      <c r="C1791" s="4">
        <v>1.739604735704781E-3</v>
      </c>
      <c r="D1791" s="4">
        <v>5.3911869967659953E-4</v>
      </c>
      <c r="E1791" s="4">
        <v>2.2496629152974901E-3</v>
      </c>
      <c r="F1791" s="4">
        <v>-1.94482037791821E-4</v>
      </c>
      <c r="G1791" s="4">
        <v>2.3087551976305191E-2</v>
      </c>
    </row>
    <row r="1792" spans="1:7">
      <c r="A1792" s="2">
        <v>45104</v>
      </c>
      <c r="B1792" s="4">
        <v>8.7261800219184948E-3</v>
      </c>
      <c r="C1792" s="4">
        <v>-4.5935358840554219E-3</v>
      </c>
      <c r="D1792" s="4">
        <v>3.367913502417164E-3</v>
      </c>
      <c r="E1792" s="4">
        <v>8.9786672363738607E-3</v>
      </c>
      <c r="F1792" s="4">
        <v>5.0583329535953681E-3</v>
      </c>
      <c r="G1792" s="4">
        <v>1.231996207897379E-2</v>
      </c>
    </row>
    <row r="1793" spans="1:7">
      <c r="A1793" s="2">
        <v>45105</v>
      </c>
      <c r="B1793" s="4">
        <v>6.9768456865237916E-4</v>
      </c>
      <c r="C1793" s="4">
        <v>-2.3074098512918528E-3</v>
      </c>
      <c r="D1793" s="4">
        <v>5.7734594861760247E-3</v>
      </c>
      <c r="E1793" s="4">
        <v>2.7809313505111621E-3</v>
      </c>
      <c r="F1793" s="4">
        <v>3.0971708843341439E-3</v>
      </c>
      <c r="G1793" s="4">
        <v>1.446036841459053E-3</v>
      </c>
    </row>
    <row r="1794" spans="1:7">
      <c r="A1794" s="2">
        <v>45106</v>
      </c>
      <c r="B1794" s="4">
        <v>-1.3942899110300779E-3</v>
      </c>
      <c r="C1794" s="4">
        <v>-1.071764681377263E-3</v>
      </c>
      <c r="D1794" s="4">
        <v>-2.6698934800568619E-3</v>
      </c>
      <c r="E1794" s="4">
        <v>-4.4370449616959462E-3</v>
      </c>
      <c r="F1794" s="4">
        <v>4.245488653005447E-3</v>
      </c>
      <c r="G1794" s="4">
        <v>1.11702622280081E-2</v>
      </c>
    </row>
    <row r="1795" spans="1:7">
      <c r="A1795" s="2">
        <v>45107</v>
      </c>
      <c r="B1795" s="4">
        <v>1.2287031830084061E-2</v>
      </c>
      <c r="C1795" s="4">
        <v>6.6633235020165937E-3</v>
      </c>
      <c r="D1795" s="4">
        <v>4.8186107606422723E-3</v>
      </c>
      <c r="E1795" s="4">
        <v>2.506957306207536E-2</v>
      </c>
      <c r="F1795" s="4">
        <v>1.095310693305818E-2</v>
      </c>
      <c r="G1795" s="4">
        <v>5.5354843159423073E-3</v>
      </c>
    </row>
    <row r="1796" spans="1:7">
      <c r="A1796" s="2">
        <v>45110</v>
      </c>
      <c r="B1796" s="4">
        <v>-1.1034735317887461E-3</v>
      </c>
      <c r="C1796" s="4">
        <v>1.121876611033912E-3</v>
      </c>
      <c r="D1796" s="4">
        <v>-1.5669146355206109E-3</v>
      </c>
      <c r="E1796" s="4">
        <v>0</v>
      </c>
      <c r="F1796" s="4">
        <v>5.5122773648150769E-3</v>
      </c>
      <c r="G1796" s="4">
        <v>9.8133613795865493E-3</v>
      </c>
    </row>
    <row r="1797" spans="1:7">
      <c r="A1797" s="2">
        <v>45111</v>
      </c>
      <c r="B1797" s="4">
        <v>0</v>
      </c>
      <c r="C1797" s="4">
        <v>0</v>
      </c>
      <c r="D1797" s="4">
        <v>0</v>
      </c>
      <c r="E1797" s="4">
        <v>0</v>
      </c>
      <c r="F1797" s="4">
        <v>0</v>
      </c>
      <c r="G1797" s="4">
        <v>0</v>
      </c>
    </row>
    <row r="1798" spans="1:7">
      <c r="A1798" s="2">
        <v>45112</v>
      </c>
      <c r="B1798" s="4">
        <v>-1.1184722163402159E-2</v>
      </c>
      <c r="C1798" s="4">
        <v>-3.5300323780096399E-3</v>
      </c>
      <c r="D1798" s="4">
        <v>-3.085185533989065E-3</v>
      </c>
      <c r="E1798" s="4">
        <v>-1.5760815988640538E-2</v>
      </c>
      <c r="F1798" s="4">
        <v>0</v>
      </c>
      <c r="G1798" s="4">
        <v>2.2517439512226289E-3</v>
      </c>
    </row>
    <row r="1799" spans="1:7">
      <c r="A1799" s="2">
        <v>45113</v>
      </c>
      <c r="B1799" s="4">
        <v>-1.7315987336973811E-2</v>
      </c>
      <c r="C1799" s="4">
        <v>-2.9802001248914189E-3</v>
      </c>
      <c r="D1799" s="4">
        <v>-7.2659048233078014E-3</v>
      </c>
      <c r="E1799" s="4">
        <v>-2.2639416543020818E-2</v>
      </c>
      <c r="F1799" s="4">
        <v>-1.4555773828985321E-2</v>
      </c>
      <c r="G1799" s="4">
        <v>-7.6859508950303246E-3</v>
      </c>
    </row>
    <row r="1800" spans="1:7">
      <c r="A1800" s="2">
        <v>45114</v>
      </c>
      <c r="B1800" s="4">
        <v>7.5316009465782319E-3</v>
      </c>
      <c r="C1800" s="4">
        <v>7.5009974021074122E-3</v>
      </c>
      <c r="D1800" s="4">
        <v>9.4875068851152378E-4</v>
      </c>
      <c r="E1800" s="4">
        <v>1.1864354543552171E-2</v>
      </c>
      <c r="F1800" s="4">
        <v>5.5629598098636546E-3</v>
      </c>
      <c r="G1800" s="4">
        <v>-2.2639948534806109E-3</v>
      </c>
    </row>
    <row r="1801" spans="1:7">
      <c r="A1801" s="2">
        <v>45117</v>
      </c>
      <c r="B1801" s="4">
        <v>2.8208313672488661E-3</v>
      </c>
      <c r="C1801" s="4">
        <v>7.8369564558200544E-4</v>
      </c>
      <c r="D1801" s="4">
        <v>5.0101319867019711E-3</v>
      </c>
      <c r="E1801" s="4">
        <v>1.34003223429866E-2</v>
      </c>
      <c r="F1801" s="4">
        <v>3.0523400934447942E-3</v>
      </c>
      <c r="G1801" s="4">
        <v>4.299417982276621E-3</v>
      </c>
    </row>
    <row r="1802" spans="1:7">
      <c r="A1802" s="2">
        <v>45118</v>
      </c>
      <c r="B1802" s="4">
        <v>9.0013980785299541E-3</v>
      </c>
      <c r="C1802" s="4">
        <v>3.7476125602418091E-3</v>
      </c>
      <c r="D1802" s="4">
        <v>5.3894425445468741E-3</v>
      </c>
      <c r="E1802" s="4">
        <v>3.8567325782614681E-3</v>
      </c>
      <c r="F1802" s="4">
        <v>4.9448138546781539E-3</v>
      </c>
      <c r="G1802" s="4">
        <v>1.4270437389716671E-2</v>
      </c>
    </row>
    <row r="1803" spans="1:7">
      <c r="A1803" s="2">
        <v>45119</v>
      </c>
      <c r="B1803" s="4">
        <v>1.909677707523216E-2</v>
      </c>
      <c r="C1803" s="4">
        <v>1.354142087431298E-2</v>
      </c>
      <c r="D1803" s="4">
        <v>7.7726441604142327E-3</v>
      </c>
      <c r="E1803" s="4">
        <v>2.2502736710401369E-2</v>
      </c>
      <c r="F1803" s="4">
        <v>1.362606394065002E-2</v>
      </c>
      <c r="G1803" s="4">
        <v>5.393349033827155E-3</v>
      </c>
    </row>
    <row r="1804" spans="1:7">
      <c r="A1804" s="2">
        <v>45120</v>
      </c>
      <c r="B1804" s="4">
        <v>1.6003257545858181E-2</v>
      </c>
      <c r="C1804" s="4">
        <v>7.1469991496431184E-4</v>
      </c>
      <c r="D1804" s="4">
        <v>5.9841347044102822E-3</v>
      </c>
      <c r="E1804" s="4">
        <v>1.395599788481894E-2</v>
      </c>
      <c r="F1804" s="4">
        <v>-2.2405291916567371E-3</v>
      </c>
      <c r="G1804" s="4">
        <v>6.4140860502341912E-3</v>
      </c>
    </row>
    <row r="1805" spans="1:7">
      <c r="A1805" s="2">
        <v>45121</v>
      </c>
      <c r="B1805" s="4">
        <v>-5.654256540757685E-3</v>
      </c>
      <c r="C1805" s="4">
        <v>-3.186648253169944E-3</v>
      </c>
      <c r="D1805" s="4">
        <v>-7.2704808824998191E-3</v>
      </c>
      <c r="E1805" s="4">
        <v>-1.429320058967265E-2</v>
      </c>
      <c r="F1805" s="4">
        <v>3.368269270235702E-3</v>
      </c>
      <c r="G1805" s="4">
        <v>-1.9699135605357738E-3</v>
      </c>
    </row>
    <row r="1806" spans="1:7">
      <c r="A1806" s="2">
        <v>45124</v>
      </c>
      <c r="B1806" s="4">
        <v>-1.2185752307256601E-3</v>
      </c>
      <c r="C1806" s="4">
        <v>7.1655673295878408E-4</v>
      </c>
      <c r="D1806" s="4">
        <v>1.864253684432438E-3</v>
      </c>
      <c r="E1806" s="4">
        <v>2.2556394058209861E-2</v>
      </c>
      <c r="F1806" s="4">
        <v>1.8650184783739481E-3</v>
      </c>
      <c r="G1806" s="4">
        <v>-6.5017932187726446E-3</v>
      </c>
    </row>
    <row r="1807" spans="1:7">
      <c r="A1807" s="2">
        <v>45125</v>
      </c>
      <c r="B1807" s="4">
        <v>6.506755846229284E-3</v>
      </c>
      <c r="C1807" s="4">
        <v>1.1456278139590831E-2</v>
      </c>
      <c r="D1807" s="4">
        <v>2.791021887057266E-3</v>
      </c>
      <c r="E1807" s="4">
        <v>-6.3025647827326106E-3</v>
      </c>
      <c r="F1807" s="4">
        <v>5.9568072887701273E-3</v>
      </c>
      <c r="G1807" s="4">
        <v>-5.4926460877219307E-3</v>
      </c>
    </row>
    <row r="1808" spans="1:7">
      <c r="A1808" s="2">
        <v>45126</v>
      </c>
      <c r="B1808" s="4">
        <v>-5.3873286905514739E-4</v>
      </c>
      <c r="C1808" s="4">
        <v>1.6335645500209489E-4</v>
      </c>
      <c r="D1808" s="4">
        <v>7.9539221347135758E-4</v>
      </c>
      <c r="E1808" s="4">
        <v>3.1712191173594029E-3</v>
      </c>
      <c r="F1808" s="4">
        <v>8.8823007791327679E-3</v>
      </c>
      <c r="G1808" s="4">
        <v>1.128087446534054E-2</v>
      </c>
    </row>
    <row r="1809" spans="1:7">
      <c r="A1809" s="2">
        <v>45127</v>
      </c>
      <c r="B1809" s="4">
        <v>-5.1205667444547132E-3</v>
      </c>
      <c r="C1809" s="4">
        <v>-5.0633891493035987E-3</v>
      </c>
      <c r="D1809" s="4">
        <v>-4.3703557174946672E-3</v>
      </c>
      <c r="E1809" s="4">
        <v>-1.317176006478149E-2</v>
      </c>
      <c r="F1809" s="4">
        <v>-7.3367850792441791E-3</v>
      </c>
      <c r="G1809" s="4">
        <v>-3.2534961925430039E-3</v>
      </c>
    </row>
    <row r="1810" spans="1:7">
      <c r="A1810" s="2">
        <v>45128</v>
      </c>
      <c r="B1810" s="4">
        <v>2.031715050233363E-3</v>
      </c>
      <c r="C1810" s="4">
        <v>-3.0645332195952109E-3</v>
      </c>
      <c r="D1810" s="4">
        <v>2.52726987349372E-3</v>
      </c>
      <c r="E1810" s="4">
        <v>5.3391506279987233E-4</v>
      </c>
      <c r="F1810" s="4">
        <v>3.5107621056198468E-3</v>
      </c>
      <c r="G1810" s="4">
        <v>4.6630356601931036E-3</v>
      </c>
    </row>
    <row r="1811" spans="1:7">
      <c r="A1811" s="2">
        <v>45131</v>
      </c>
      <c r="B1811" s="4">
        <v>-2.4330940390382421E-3</v>
      </c>
      <c r="C1811" s="4">
        <v>-4.2814733266841598E-3</v>
      </c>
      <c r="D1811" s="4">
        <v>-1.72486903408775E-3</v>
      </c>
      <c r="E1811" s="4">
        <v>-1.0672602992501941E-3</v>
      </c>
      <c r="F1811" s="4">
        <v>1.4729886638662479E-3</v>
      </c>
      <c r="G1811" s="4">
        <v>8.238621736195384E-3</v>
      </c>
    </row>
    <row r="1812" spans="1:7">
      <c r="A1812" s="2">
        <v>45132</v>
      </c>
      <c r="B1812" s="4">
        <v>1.0839322269953211E-3</v>
      </c>
      <c r="C1812" s="4">
        <v>5.5678599757911229E-3</v>
      </c>
      <c r="D1812" s="4">
        <v>-6.6446990550317331E-4</v>
      </c>
      <c r="E1812" s="4">
        <v>5.342002803760959E-4</v>
      </c>
      <c r="F1812" s="4">
        <v>2.7578879860670198E-3</v>
      </c>
      <c r="G1812" s="4">
        <v>-7.1354927060284226E-3</v>
      </c>
    </row>
    <row r="1813" spans="1:7">
      <c r="A1813" s="2">
        <v>45133</v>
      </c>
      <c r="B1813" s="4">
        <v>2.707154643640131E-3</v>
      </c>
      <c r="C1813" s="4">
        <v>4.8791150253855156E-3</v>
      </c>
      <c r="D1813" s="4">
        <v>3.9897808772715324E-3</v>
      </c>
      <c r="E1813" s="4">
        <v>-4.8051337313137488E-3</v>
      </c>
      <c r="F1813" s="4">
        <v>-2.0168795105437449E-3</v>
      </c>
      <c r="G1813" s="4">
        <v>4.5207327648291162E-3</v>
      </c>
    </row>
    <row r="1814" spans="1:7">
      <c r="A1814" s="2">
        <v>45134</v>
      </c>
      <c r="B1814" s="4">
        <v>-2.2947916407050069E-3</v>
      </c>
      <c r="C1814" s="4">
        <v>-1.5711974003619011E-2</v>
      </c>
      <c r="D1814" s="4">
        <v>-7.9480577864343704E-3</v>
      </c>
      <c r="E1814" s="4">
        <v>-2.3605077313110571E-2</v>
      </c>
      <c r="F1814" s="4">
        <v>2.2046469081749009E-3</v>
      </c>
      <c r="G1814" s="4">
        <v>-2.1694062707986021E-2</v>
      </c>
    </row>
    <row r="1815" spans="1:7">
      <c r="A1815" s="2">
        <v>45135</v>
      </c>
      <c r="B1815" s="4">
        <v>7.1708666355889683E-3</v>
      </c>
      <c r="C1815" s="4">
        <v>7.9813904002916658E-3</v>
      </c>
      <c r="D1815" s="4">
        <v>5.7417922947899944E-3</v>
      </c>
      <c r="E1815" s="4">
        <v>-1.0989262046844359E-3</v>
      </c>
      <c r="F1815" s="4">
        <v>-2.383154352583627E-3</v>
      </c>
      <c r="G1815" s="4">
        <v>-8.2560888655380804E-4</v>
      </c>
    </row>
    <row r="1816" spans="1:7">
      <c r="A1816" s="2">
        <v>45138</v>
      </c>
      <c r="B1816" s="4">
        <v>2.6862765194213273E-4</v>
      </c>
      <c r="C1816" s="4">
        <v>2.694410488945032E-3</v>
      </c>
      <c r="D1816" s="4">
        <v>2.389881601342569E-3</v>
      </c>
      <c r="E1816" s="4">
        <v>5.5005709456041876E-3</v>
      </c>
      <c r="F1816" s="4">
        <v>1.6538066081606131E-3</v>
      </c>
      <c r="G1816" s="4">
        <v>6.4927417613023231E-3</v>
      </c>
    </row>
    <row r="1817" spans="1:7">
      <c r="A1817" s="2">
        <v>45139</v>
      </c>
      <c r="B1817" s="4">
        <v>-1.248993172993096E-2</v>
      </c>
      <c r="C1817" s="4">
        <v>-1.0364679607279711E-2</v>
      </c>
      <c r="D1817" s="4">
        <v>-4.9506399954802882E-3</v>
      </c>
      <c r="E1817" s="4">
        <v>-1.422320673498545E-2</v>
      </c>
      <c r="F1817" s="4">
        <v>-6.4208124178721793E-3</v>
      </c>
      <c r="G1817" s="4">
        <v>-1.6420119412479119E-3</v>
      </c>
    </row>
    <row r="1818" spans="1:7">
      <c r="A1818" s="2">
        <v>45140</v>
      </c>
      <c r="B1818" s="4">
        <v>-1.863178484878791E-2</v>
      </c>
      <c r="C1818" s="4">
        <v>-4.7656022296128642E-3</v>
      </c>
      <c r="D1818" s="4">
        <v>-4.2798518318362122E-3</v>
      </c>
      <c r="E1818" s="4">
        <v>-4.1065469052157799E-2</v>
      </c>
      <c r="F1818" s="4">
        <v>-8.8626208195837775E-3</v>
      </c>
      <c r="G1818" s="4">
        <v>-5.7566297809272804E-3</v>
      </c>
    </row>
    <row r="1819" spans="1:7">
      <c r="A1819" s="2">
        <v>45141</v>
      </c>
      <c r="B1819" s="4">
        <v>-2.7716819219306692E-3</v>
      </c>
      <c r="C1819" s="4">
        <v>-3.3414707874912519E-4</v>
      </c>
      <c r="D1819" s="4">
        <v>-3.2236857713309201E-3</v>
      </c>
      <c r="E1819" s="4">
        <v>-2.8935846309209312E-3</v>
      </c>
      <c r="F1819" s="4">
        <v>-4.843556906712565E-3</v>
      </c>
      <c r="G1819" s="4">
        <v>-1.087081980822413E-2</v>
      </c>
    </row>
    <row r="1820" spans="1:7">
      <c r="A1820" s="2">
        <v>45142</v>
      </c>
      <c r="B1820" s="4">
        <v>2.779385494459774E-3</v>
      </c>
      <c r="C1820" s="4">
        <v>3.6204142786031568E-3</v>
      </c>
      <c r="D1820" s="4">
        <v>5.9292566679476364E-3</v>
      </c>
      <c r="E1820" s="4">
        <v>-7.5449311793613916E-3</v>
      </c>
      <c r="F1820" s="4">
        <v>5.2415313289342347E-3</v>
      </c>
      <c r="G1820" s="4">
        <v>-8.1232682723381133E-3</v>
      </c>
    </row>
    <row r="1821" spans="1:7">
      <c r="A1821" s="2">
        <v>45145</v>
      </c>
      <c r="B1821" s="4">
        <v>8.4533391075385378E-3</v>
      </c>
      <c r="C1821" s="4">
        <v>-2.2753962847783531E-3</v>
      </c>
      <c r="D1821" s="4">
        <v>1.8754191206824531E-3</v>
      </c>
      <c r="E1821" s="4">
        <v>-5.26316670059368E-3</v>
      </c>
      <c r="F1821" s="4">
        <v>-4.0968569381280018E-3</v>
      </c>
      <c r="G1821" s="4">
        <v>1.252555426094859E-2</v>
      </c>
    </row>
    <row r="1822" spans="1:7">
      <c r="A1822" s="2">
        <v>45146</v>
      </c>
      <c r="B1822" s="4">
        <v>-6.0463766979387268E-3</v>
      </c>
      <c r="C1822" s="4">
        <v>-6.341080194621318E-3</v>
      </c>
      <c r="D1822" s="4">
        <v>2.13914644203772E-3</v>
      </c>
      <c r="E1822" s="4">
        <v>-1.1758058491799781E-3</v>
      </c>
      <c r="F1822" s="4">
        <v>-8.9753093931357331E-3</v>
      </c>
      <c r="G1822" s="4">
        <v>-6.4232290028624073E-3</v>
      </c>
    </row>
    <row r="1823" spans="1:7">
      <c r="A1823" s="2">
        <v>45147</v>
      </c>
      <c r="B1823" s="4">
        <v>-2.7656950026988541E-4</v>
      </c>
      <c r="C1823" s="4">
        <v>-4.7582070444458502E-3</v>
      </c>
      <c r="D1823" s="4">
        <v>1.334371062648998E-4</v>
      </c>
      <c r="E1823" s="4">
        <v>1.0005890440500931E-2</v>
      </c>
      <c r="F1823" s="4">
        <v>5.2829958357900608E-3</v>
      </c>
      <c r="G1823" s="4">
        <v>-1.197091197505662E-4</v>
      </c>
    </row>
    <row r="1824" spans="1:7">
      <c r="A1824" s="2">
        <v>45148</v>
      </c>
      <c r="B1824" s="4">
        <v>4.2871691115338173E-3</v>
      </c>
      <c r="C1824" s="4">
        <v>-1.0686044760203071E-3</v>
      </c>
      <c r="D1824" s="4">
        <v>-2.666319149514651E-4</v>
      </c>
      <c r="E1824" s="4">
        <v>-1.2820472920206379E-2</v>
      </c>
      <c r="F1824" s="4">
        <v>6.0060004158364322E-3</v>
      </c>
      <c r="G1824" s="4">
        <v>-3.8314271662658328E-3</v>
      </c>
    </row>
    <row r="1825" spans="1:7">
      <c r="A1825" s="2">
        <v>45149</v>
      </c>
      <c r="B1825" s="4">
        <v>-6.7475278798048146E-3</v>
      </c>
      <c r="C1825" s="4">
        <v>0</v>
      </c>
      <c r="D1825" s="4">
        <v>-1.467900378356535E-3</v>
      </c>
      <c r="E1825" s="4">
        <v>-4.7225455244358514E-3</v>
      </c>
      <c r="F1825" s="4">
        <v>-9.8880372086720403E-3</v>
      </c>
      <c r="G1825" s="4">
        <v>1.5625762434152699E-3</v>
      </c>
    </row>
    <row r="1826" spans="1:7">
      <c r="A1826" s="2">
        <v>45152</v>
      </c>
      <c r="B1826" s="4">
        <v>-4.436430154016846E-3</v>
      </c>
      <c r="C1826" s="4">
        <v>-3.040588549344525E-3</v>
      </c>
      <c r="D1826" s="4">
        <v>-1.335475477408643E-4</v>
      </c>
      <c r="E1826" s="4">
        <v>-5.9313336416466633E-4</v>
      </c>
      <c r="F1826" s="4">
        <v>1.695876259759421E-3</v>
      </c>
      <c r="G1826" s="4">
        <v>-6.6003580109030846E-3</v>
      </c>
    </row>
    <row r="1827" spans="1:7">
      <c r="A1827" s="2">
        <v>45153</v>
      </c>
      <c r="B1827" s="4">
        <v>-1.239380893896058E-2</v>
      </c>
      <c r="C1827" s="4">
        <v>-2.6544743430688689E-3</v>
      </c>
      <c r="D1827" s="4">
        <v>-3.2077435619154442E-3</v>
      </c>
      <c r="E1827" s="4">
        <v>-2.9673589832666099E-2</v>
      </c>
      <c r="F1827" s="4">
        <v>-5.4552467336296262E-3</v>
      </c>
      <c r="G1827" s="4">
        <v>-1.1234559135079871E-2</v>
      </c>
    </row>
    <row r="1828" spans="1:7">
      <c r="A1828" s="2">
        <v>45154</v>
      </c>
      <c r="B1828" s="4">
        <v>-8.1782550201567883E-3</v>
      </c>
      <c r="C1828" s="4">
        <v>-5.7760294174320492E-3</v>
      </c>
      <c r="D1828" s="4">
        <v>-3.0840710860156051E-3</v>
      </c>
      <c r="E1828" s="4">
        <v>-1.100919272025125E-2</v>
      </c>
      <c r="F1828" s="4">
        <v>-2.080586581688415E-3</v>
      </c>
      <c r="G1828" s="4">
        <v>-1.233963217059297E-2</v>
      </c>
    </row>
    <row r="1829" spans="1:7">
      <c r="A1829" s="2">
        <v>45155</v>
      </c>
      <c r="B1829" s="4">
        <v>-7.1083313339704857E-3</v>
      </c>
      <c r="C1829" s="4">
        <v>-1.5378724223797931E-3</v>
      </c>
      <c r="D1829" s="4">
        <v>-4.1694108654538597E-3</v>
      </c>
      <c r="E1829" s="4">
        <v>-1.236857194319663E-2</v>
      </c>
      <c r="F1829" s="4">
        <v>-1.0424549934757501E-2</v>
      </c>
      <c r="G1829" s="4">
        <v>-8.0405848654495626E-3</v>
      </c>
    </row>
    <row r="1830" spans="1:7">
      <c r="A1830" s="2">
        <v>45156</v>
      </c>
      <c r="B1830" s="4">
        <v>0</v>
      </c>
      <c r="C1830" s="4">
        <v>1.7112823031739671E-4</v>
      </c>
      <c r="D1830" s="4">
        <v>6.7528098081681698E-4</v>
      </c>
      <c r="E1830" s="4">
        <v>-6.2618839791017677E-4</v>
      </c>
      <c r="F1830" s="4">
        <v>-1.0151288806563021E-2</v>
      </c>
      <c r="G1830" s="4">
        <v>3.1176664756851209E-3</v>
      </c>
    </row>
    <row r="1831" spans="1:7">
      <c r="A1831" s="2">
        <v>45159</v>
      </c>
      <c r="B1831" s="4">
        <v>3.7228257426096261E-3</v>
      </c>
      <c r="C1831" s="4">
        <v>2.7376702362758021E-3</v>
      </c>
      <c r="D1831" s="4">
        <v>-2.6997193734767938E-4</v>
      </c>
      <c r="E1831" s="4">
        <v>-1.8796825124991481E-3</v>
      </c>
      <c r="F1831" s="4">
        <v>-9.6747749158854202E-4</v>
      </c>
      <c r="G1831" s="4">
        <v>-9.1995271715016314E-3</v>
      </c>
    </row>
    <row r="1832" spans="1:7">
      <c r="A1832" s="2">
        <v>45160</v>
      </c>
      <c r="B1832" s="4">
        <v>-1.8544544400519449E-3</v>
      </c>
      <c r="C1832" s="4">
        <v>1.6495566176504271E-3</v>
      </c>
      <c r="D1832" s="4">
        <v>5.4008968375374167E-4</v>
      </c>
      <c r="E1832" s="4">
        <v>-3.138743865473637E-3</v>
      </c>
      <c r="F1832" s="4">
        <v>6.3915942190675423E-3</v>
      </c>
      <c r="G1832" s="4">
        <v>2.885910691517557E-3</v>
      </c>
    </row>
    <row r="1833" spans="1:7">
      <c r="A1833" s="2">
        <v>45161</v>
      </c>
      <c r="B1833" s="4">
        <v>1.086182825455762E-2</v>
      </c>
      <c r="C1833" s="4">
        <v>1.0164640681957771E-2</v>
      </c>
      <c r="D1833" s="4">
        <v>8.096031386063407E-3</v>
      </c>
      <c r="E1833" s="4">
        <v>1.6372750209937559E-2</v>
      </c>
      <c r="F1833" s="4">
        <v>5.3888106029202909E-3</v>
      </c>
      <c r="G1833" s="4">
        <v>1.576375351568737E-2</v>
      </c>
    </row>
    <row r="1834" spans="1:7">
      <c r="A1834" s="2">
        <v>45162</v>
      </c>
      <c r="B1834" s="4">
        <v>-1.3714140741773909E-2</v>
      </c>
      <c r="C1834" s="4">
        <v>-2.248203174435304E-4</v>
      </c>
      <c r="D1834" s="4">
        <v>-5.4877701034530268E-3</v>
      </c>
      <c r="E1834" s="4">
        <v>-1.734818733331378E-2</v>
      </c>
      <c r="F1834" s="4">
        <v>-2.297142854639223E-3</v>
      </c>
      <c r="G1834" s="4">
        <v>-3.8182225837509738E-3</v>
      </c>
    </row>
    <row r="1835" spans="1:7">
      <c r="A1835" s="2">
        <v>45163</v>
      </c>
      <c r="B1835" s="4">
        <v>6.7374026133957274E-3</v>
      </c>
      <c r="C1835" s="4">
        <v>-1.2932863561120329E-3</v>
      </c>
      <c r="D1835" s="4">
        <v>4.1722161019432944E-3</v>
      </c>
      <c r="E1835" s="4">
        <v>1.1349386049596569E-2</v>
      </c>
      <c r="F1835" s="4">
        <v>-1.1511427441155411E-3</v>
      </c>
      <c r="G1835" s="4">
        <v>7.4188328820512517E-4</v>
      </c>
    </row>
    <row r="1836" spans="1:7">
      <c r="A1836" s="2">
        <v>45166</v>
      </c>
      <c r="B1836" s="4">
        <v>1.053677671078268E-2</v>
      </c>
      <c r="C1836" s="4">
        <v>2.8713533365909432E-3</v>
      </c>
      <c r="D1836" s="4">
        <v>3.752745537832558E-3</v>
      </c>
      <c r="E1836" s="4">
        <v>3.117159239819367E-3</v>
      </c>
      <c r="F1836" s="4">
        <v>0</v>
      </c>
      <c r="G1836" s="4">
        <v>9.3895873555511766E-3</v>
      </c>
    </row>
    <row r="1837" spans="1:7">
      <c r="A1837" s="2">
        <v>45167</v>
      </c>
      <c r="B1837" s="4">
        <v>1.239956655321661E-2</v>
      </c>
      <c r="C1837" s="4">
        <v>9.7680917682547719E-3</v>
      </c>
      <c r="D1837" s="4">
        <v>6.2759478547360636E-3</v>
      </c>
      <c r="E1837" s="4">
        <v>2.7967728941697741E-2</v>
      </c>
      <c r="F1837" s="4">
        <v>1.8824424056567809E-2</v>
      </c>
      <c r="G1837" s="4">
        <v>1.21176016102742E-2</v>
      </c>
    </row>
    <row r="1838" spans="1:7">
      <c r="A1838" s="2">
        <v>45168</v>
      </c>
      <c r="B1838" s="4">
        <v>-5.5672813328944137E-4</v>
      </c>
      <c r="C1838" s="4">
        <v>2.501874794281544E-3</v>
      </c>
      <c r="D1838" s="4">
        <v>-3.9803057105047829E-4</v>
      </c>
      <c r="E1838" s="4">
        <v>-2.1765452867272939E-2</v>
      </c>
      <c r="F1838" s="4">
        <v>8.672682438396917E-3</v>
      </c>
      <c r="G1838" s="4">
        <v>3.6279413906077358E-3</v>
      </c>
    </row>
    <row r="1839" spans="1:7">
      <c r="A1839" s="2">
        <v>45169</v>
      </c>
      <c r="B1839" s="4">
        <v>-3.8991615209067469E-3</v>
      </c>
      <c r="C1839" s="4">
        <v>-1.663725818391359E-3</v>
      </c>
      <c r="D1839" s="4">
        <v>-6.6381983425789493E-4</v>
      </c>
      <c r="E1839" s="4">
        <v>-6.1804931757472037E-3</v>
      </c>
      <c r="F1839" s="4">
        <v>1.682245842764329E-3</v>
      </c>
      <c r="G1839" s="4">
        <v>-7.3502348913514481E-3</v>
      </c>
    </row>
    <row r="1840" spans="1:7">
      <c r="A1840" s="2">
        <v>45170</v>
      </c>
      <c r="B1840" s="4">
        <v>-5.5921873633413277E-4</v>
      </c>
      <c r="C1840" s="4">
        <v>4.9992409596000265E-4</v>
      </c>
      <c r="D1840" s="4">
        <v>1.881746350347546E-3</v>
      </c>
      <c r="E1840" s="4">
        <v>-6.2190478415946604E-4</v>
      </c>
      <c r="F1840" s="4">
        <v>-2.4258456380868991E-3</v>
      </c>
      <c r="G1840" s="4">
        <v>1.699416570737577E-3</v>
      </c>
    </row>
    <row r="1841" spans="1:7">
      <c r="A1841" s="2">
        <v>45173</v>
      </c>
      <c r="B1841" s="4">
        <v>0</v>
      </c>
      <c r="C1841" s="4">
        <v>0</v>
      </c>
      <c r="D1841" s="4">
        <v>0</v>
      </c>
      <c r="E1841" s="4">
        <v>0</v>
      </c>
      <c r="F1841" s="4">
        <v>-1.8705289157054941E-3</v>
      </c>
      <c r="G1841" s="4">
        <v>0</v>
      </c>
    </row>
    <row r="1842" spans="1:7">
      <c r="A1842" s="2">
        <v>45174</v>
      </c>
      <c r="B1842" s="4">
        <v>-8.6724735727220503E-3</v>
      </c>
      <c r="C1842" s="4">
        <v>-8.1616857238444585E-3</v>
      </c>
      <c r="D1842" s="4">
        <v>-6.5271103565121003E-3</v>
      </c>
      <c r="E1842" s="4">
        <v>-1.5556938689956451E-2</v>
      </c>
      <c r="F1842" s="4">
        <v>-2.0614806801599879E-3</v>
      </c>
      <c r="G1842" s="4">
        <v>-1.163357229937001E-2</v>
      </c>
    </row>
    <row r="1843" spans="1:7">
      <c r="A1843" s="2">
        <v>45175</v>
      </c>
      <c r="B1843" s="4">
        <v>-2.1165728808461019E-3</v>
      </c>
      <c r="C1843" s="4">
        <v>-4.5342451934685668E-3</v>
      </c>
      <c r="D1843" s="4">
        <v>-2.4135914613141458E-3</v>
      </c>
      <c r="E1843" s="4">
        <v>-1.706697277482816E-2</v>
      </c>
      <c r="F1843" s="4">
        <v>-1.032862417015112E-2</v>
      </c>
      <c r="G1843" s="4">
        <v>-2.084304236067092E-3</v>
      </c>
    </row>
    <row r="1844" spans="1:7">
      <c r="A1844" s="2">
        <v>45176</v>
      </c>
      <c r="B1844" s="4">
        <v>-3.2523098552529328E-3</v>
      </c>
      <c r="C1844" s="4">
        <v>1.068449864757737E-3</v>
      </c>
      <c r="D1844" s="4">
        <v>3.3602574701550041E-3</v>
      </c>
      <c r="E1844" s="4">
        <v>-7.0739941480582047E-3</v>
      </c>
      <c r="F1844" s="4">
        <v>-5.6930917570763295E-4</v>
      </c>
      <c r="G1844" s="4">
        <v>6.2661622035220521E-3</v>
      </c>
    </row>
    <row r="1845" spans="1:7">
      <c r="A1845" s="2">
        <v>45177</v>
      </c>
      <c r="B1845" s="4">
        <v>-1.418619338226623E-3</v>
      </c>
      <c r="C1845" s="4">
        <v>3.3702705962146418E-4</v>
      </c>
      <c r="D1845" s="4">
        <v>-4.0180197339512169E-4</v>
      </c>
      <c r="E1845" s="4">
        <v>6.4768323533770378E-4</v>
      </c>
      <c r="F1845" s="4">
        <v>4.7465351944402379E-3</v>
      </c>
      <c r="G1845" s="4">
        <v>-3.9072133937307907E-3</v>
      </c>
    </row>
    <row r="1846" spans="1:7">
      <c r="A1846" s="2">
        <v>45180</v>
      </c>
      <c r="B1846" s="4">
        <v>1.037083908599867E-2</v>
      </c>
      <c r="C1846" s="4">
        <v>1.8531099936069939E-3</v>
      </c>
      <c r="D1846" s="4">
        <v>1.7420828693703869E-3</v>
      </c>
      <c r="E1846" s="4">
        <v>5.1779886533125366E-3</v>
      </c>
      <c r="F1846" s="4">
        <v>3.779304041185982E-3</v>
      </c>
      <c r="G1846" s="4">
        <v>1.2247607915627509E-4</v>
      </c>
    </row>
    <row r="1847" spans="1:7">
      <c r="A1847" s="2">
        <v>45181</v>
      </c>
      <c r="B1847" s="4">
        <v>-4.0776280136080034E-3</v>
      </c>
      <c r="C1847" s="4">
        <v>-5.1566512530748509E-3</v>
      </c>
      <c r="D1847" s="4">
        <v>-1.605367247227929E-3</v>
      </c>
      <c r="E1847" s="4">
        <v>6.4391747063214932E-3</v>
      </c>
      <c r="F1847" s="4">
        <v>-9.4125071660222659E-4</v>
      </c>
      <c r="G1847" s="4">
        <v>-4.9012757857525013E-4</v>
      </c>
    </row>
    <row r="1848" spans="1:7">
      <c r="A1848" s="2">
        <v>45182</v>
      </c>
      <c r="B1848" s="4">
        <v>-3.1060456729603558E-3</v>
      </c>
      <c r="C1848" s="4">
        <v>-2.310009856443251E-3</v>
      </c>
      <c r="D1848" s="4">
        <v>2.6799832045156791E-3</v>
      </c>
      <c r="E1848" s="4">
        <v>-8.9571556172545197E-3</v>
      </c>
      <c r="F1848" s="4">
        <v>-1.695876259759421E-3</v>
      </c>
      <c r="G1848" s="4">
        <v>-1.0913543818402699E-2</v>
      </c>
    </row>
    <row r="1849" spans="1:7">
      <c r="A1849" s="2">
        <v>45183</v>
      </c>
      <c r="B1849" s="4">
        <v>1.3170943168628661E-2</v>
      </c>
      <c r="C1849" s="4">
        <v>5.0822417528828545E-4</v>
      </c>
      <c r="D1849" s="4">
        <v>1.2025062827605291E-3</v>
      </c>
      <c r="E1849" s="4">
        <v>2.4531963851248451E-2</v>
      </c>
      <c r="F1849" s="4">
        <v>3.3975142833340129E-3</v>
      </c>
      <c r="G1849" s="4">
        <v>1.8100647358328951E-2</v>
      </c>
    </row>
    <row r="1850" spans="1:7">
      <c r="A1850" s="2">
        <v>45184</v>
      </c>
      <c r="B1850" s="4">
        <v>-2.2365622038263981E-3</v>
      </c>
      <c r="C1850" s="4">
        <v>6.603816566220333E-3</v>
      </c>
      <c r="D1850" s="4">
        <v>-3.7371862276989192E-3</v>
      </c>
      <c r="E1850" s="4">
        <v>-1.386265082641858E-2</v>
      </c>
      <c r="F1850" s="4">
        <v>-3.7622416010820729E-3</v>
      </c>
      <c r="G1850" s="4">
        <v>-3.7750752350862449E-3</v>
      </c>
    </row>
    <row r="1851" spans="1:7">
      <c r="A1851" s="2">
        <v>45187</v>
      </c>
      <c r="B1851" s="4">
        <v>-3.5023817542669811E-3</v>
      </c>
      <c r="C1851" s="4">
        <v>5.8876476018785429E-3</v>
      </c>
      <c r="D1851" s="4">
        <v>6.6993185703156932E-4</v>
      </c>
      <c r="E1851" s="4">
        <v>-1.4057464454759749E-2</v>
      </c>
      <c r="F1851" s="4">
        <v>-4.9093339506766087E-3</v>
      </c>
      <c r="G1851" s="4">
        <v>-8.9230577424287416E-3</v>
      </c>
    </row>
    <row r="1852" spans="1:7">
      <c r="A1852" s="2">
        <v>45188</v>
      </c>
      <c r="B1852" s="4">
        <v>8.4359890770824286E-4</v>
      </c>
      <c r="C1852" s="4">
        <v>-9.4764574125483225E-4</v>
      </c>
      <c r="D1852" s="4">
        <v>-3.0795201688440521E-3</v>
      </c>
      <c r="E1852" s="4">
        <v>3.8884941513746001E-3</v>
      </c>
      <c r="F1852" s="4">
        <v>-7.590161671500395E-3</v>
      </c>
      <c r="G1852" s="4">
        <v>-4.563360968703023E-3</v>
      </c>
    </row>
    <row r="1853" spans="1:7">
      <c r="A1853" s="2">
        <v>45189</v>
      </c>
      <c r="B1853" s="4">
        <v>-2.3880572062034981E-3</v>
      </c>
      <c r="C1853" s="4">
        <v>7.2539271245952719E-4</v>
      </c>
      <c r="D1853" s="4">
        <v>-8.057581313121176E-4</v>
      </c>
      <c r="E1853" s="4">
        <v>1.936777733299033E-3</v>
      </c>
      <c r="F1853" s="4">
        <v>9.1778116489185102E-3</v>
      </c>
      <c r="G1853" s="4">
        <v>8.6724217465694586E-4</v>
      </c>
    </row>
    <row r="1854" spans="1:7">
      <c r="A1854" s="2">
        <v>45190</v>
      </c>
      <c r="B1854" s="4">
        <v>-1.6615043099850402E-2</v>
      </c>
      <c r="C1854" s="4">
        <v>-7.2484137581099173E-3</v>
      </c>
      <c r="D1854" s="4">
        <v>-7.1236670717879091E-3</v>
      </c>
      <c r="E1854" s="4">
        <v>-1.9329908626696701E-2</v>
      </c>
      <c r="F1854" s="4">
        <v>-2.1220139404855121E-2</v>
      </c>
      <c r="G1854" s="4">
        <v>-3.4043090890451322E-2</v>
      </c>
    </row>
    <row r="1855" spans="1:7">
      <c r="A1855" s="2">
        <v>45191</v>
      </c>
      <c r="B1855" s="4">
        <v>8.5918085817149326E-4</v>
      </c>
      <c r="C1855" s="4">
        <v>3.2013033173832191E-3</v>
      </c>
      <c r="D1855" s="4">
        <v>1.759874792110816E-3</v>
      </c>
      <c r="E1855" s="4">
        <v>-8.541400273332278E-3</v>
      </c>
      <c r="F1855" s="4">
        <v>-2.7100152934950161E-3</v>
      </c>
      <c r="G1855" s="4">
        <v>-7.5610622963767637E-3</v>
      </c>
    </row>
    <row r="1856" spans="1:7">
      <c r="A1856" s="2">
        <v>45194</v>
      </c>
      <c r="B1856" s="4">
        <v>-4.4349811333481703E-3</v>
      </c>
      <c r="C1856" s="4">
        <v>-5.150588926742139E-3</v>
      </c>
      <c r="D1856" s="4">
        <v>-1.3513475495220419E-3</v>
      </c>
      <c r="E1856" s="4">
        <v>-7.2896361324885639E-3</v>
      </c>
      <c r="F1856" s="4">
        <v>-7.5698638622521131E-3</v>
      </c>
      <c r="G1856" s="4">
        <v>-9.0396197371100939E-4</v>
      </c>
    </row>
    <row r="1857" spans="1:7">
      <c r="A1857" s="2">
        <v>45195</v>
      </c>
      <c r="B1857" s="4">
        <v>-1.2932805630776371E-2</v>
      </c>
      <c r="C1857" s="4">
        <v>-7.9909858938203016E-3</v>
      </c>
      <c r="D1857" s="4">
        <v>-4.3300802431689434E-3</v>
      </c>
      <c r="E1857" s="4">
        <v>-2.002665195113618E-2</v>
      </c>
      <c r="F1857" s="4">
        <v>-5.6718347246073053E-3</v>
      </c>
      <c r="G1857" s="4">
        <v>-1.822414026746311E-2</v>
      </c>
    </row>
    <row r="1858" spans="1:7">
      <c r="A1858" s="2">
        <v>45196</v>
      </c>
      <c r="B1858" s="4">
        <v>-1.892631797813626E-3</v>
      </c>
      <c r="C1858" s="4">
        <v>-1.2366647894697441E-2</v>
      </c>
      <c r="D1858" s="4">
        <v>-1.359061004013729E-3</v>
      </c>
      <c r="E1858" s="4">
        <v>-6.1308004575557629E-3</v>
      </c>
      <c r="F1858" s="4">
        <v>-3.3438627681421358E-3</v>
      </c>
      <c r="G1858" s="4">
        <v>-6.7140986436918793E-3</v>
      </c>
    </row>
    <row r="1859" spans="1:7">
      <c r="A1859" s="2">
        <v>45197</v>
      </c>
      <c r="B1859" s="4">
        <v>8.1681039663059618E-3</v>
      </c>
      <c r="C1859" s="4">
        <v>-4.9971875099147356E-3</v>
      </c>
      <c r="D1859" s="4">
        <v>4.7630295722329574E-3</v>
      </c>
      <c r="E1859" s="4">
        <v>2.0561845549995632E-3</v>
      </c>
      <c r="F1859" s="4">
        <v>3.9471239425075133E-3</v>
      </c>
      <c r="G1859" s="4">
        <v>9.5954776006312859E-3</v>
      </c>
    </row>
    <row r="1860" spans="1:7">
      <c r="A1860" s="2">
        <v>45198</v>
      </c>
      <c r="B1860" s="4">
        <v>-2.8935846309209312E-3</v>
      </c>
      <c r="C1860" s="4">
        <v>-1.027534966921384E-2</v>
      </c>
      <c r="D1860" s="4">
        <v>-1.4899156024325011E-3</v>
      </c>
      <c r="E1860" s="4">
        <v>0</v>
      </c>
      <c r="F1860" s="4">
        <v>2.162386724223309E-3</v>
      </c>
      <c r="G1860" s="4">
        <v>2.916240901158496E-3</v>
      </c>
    </row>
    <row r="1861" spans="1:7">
      <c r="A1861" s="2">
        <v>45201</v>
      </c>
      <c r="B1861" s="4">
        <v>-1.465459276943271E-2</v>
      </c>
      <c r="C1861" s="4">
        <v>-1.04987056506114E-2</v>
      </c>
      <c r="D1861" s="4">
        <v>-6.0680239976411698E-3</v>
      </c>
      <c r="E1861" s="4">
        <v>-3.8303657341032027E-2</v>
      </c>
      <c r="F1861" s="4">
        <v>-7.0616048172638113E-3</v>
      </c>
      <c r="G1861" s="4">
        <v>-1.8371754583182631E-2</v>
      </c>
    </row>
    <row r="1862" spans="1:7">
      <c r="A1862" s="2">
        <v>45202</v>
      </c>
      <c r="B1862" s="4">
        <v>-1.2516655244857341E-2</v>
      </c>
      <c r="C1862" s="4">
        <v>-2.8882419805683619E-3</v>
      </c>
      <c r="D1862" s="4">
        <v>-1.0152210547716759E-2</v>
      </c>
      <c r="E1862" s="4">
        <v>-2.773828817093205E-2</v>
      </c>
      <c r="F1862" s="4">
        <v>-1.9755037951415529E-2</v>
      </c>
      <c r="G1862" s="4">
        <v>-1.9523320503307851E-2</v>
      </c>
    </row>
    <row r="1863" spans="1:7">
      <c r="A1863" s="2">
        <v>45203</v>
      </c>
      <c r="B1863" s="4">
        <v>1.789483312718332E-3</v>
      </c>
      <c r="C1863" s="4">
        <v>-1.1825651470720461E-4</v>
      </c>
      <c r="D1863" s="4">
        <v>5.128061198237166E-3</v>
      </c>
      <c r="E1863" s="4">
        <v>5.8522255493465014E-3</v>
      </c>
      <c r="F1863" s="4">
        <v>4.8367933017543496E-3</v>
      </c>
      <c r="G1863" s="4">
        <v>1.222190872532636E-2</v>
      </c>
    </row>
    <row r="1864" spans="1:7">
      <c r="A1864" s="2">
        <v>45204</v>
      </c>
      <c r="B1864" s="4">
        <v>8.7823211552615632E-3</v>
      </c>
      <c r="C1864" s="4">
        <v>-1.8327868021307261E-3</v>
      </c>
      <c r="D1864" s="4">
        <v>9.6525259875690494E-4</v>
      </c>
      <c r="E1864" s="4">
        <v>-1.0181843150745769E-2</v>
      </c>
      <c r="F1864" s="4">
        <v>-1.805057189855019E-3</v>
      </c>
      <c r="G1864" s="4">
        <v>5.5623886474276407E-3</v>
      </c>
    </row>
    <row r="1865" spans="1:7">
      <c r="A1865" s="2">
        <v>45205</v>
      </c>
      <c r="B1865" s="4">
        <v>1.1066844284353779E-2</v>
      </c>
      <c r="C1865" s="4">
        <v>5.1530836211095554E-3</v>
      </c>
      <c r="D1865" s="4">
        <v>1.377693121657364E-3</v>
      </c>
      <c r="E1865" s="4">
        <v>1.542983419870581E-2</v>
      </c>
      <c r="F1865" s="4">
        <v>9.0416065662153322E-3</v>
      </c>
      <c r="G1865" s="4">
        <v>2.6982857640465152E-3</v>
      </c>
    </row>
    <row r="1866" spans="1:7">
      <c r="A1866" s="2">
        <v>45208</v>
      </c>
      <c r="B1866" s="4">
        <v>-1.4594057066582571E-3</v>
      </c>
      <c r="C1866" s="4">
        <v>1.8385447448936221E-2</v>
      </c>
      <c r="D1866" s="4">
        <v>7.4288643580391334E-3</v>
      </c>
      <c r="E1866" s="4">
        <v>0</v>
      </c>
      <c r="F1866" s="4">
        <v>2.787721749212491E-3</v>
      </c>
      <c r="G1866" s="4">
        <v>1.089878312593906E-2</v>
      </c>
    </row>
    <row r="1867" spans="1:7">
      <c r="A1867" s="2">
        <v>45209</v>
      </c>
      <c r="B1867" s="4">
        <v>1.3738708952975459E-2</v>
      </c>
      <c r="C1867" s="4">
        <v>-1.6780958953311891E-3</v>
      </c>
      <c r="D1867" s="4">
        <v>-2.7317238717372572E-4</v>
      </c>
      <c r="E1867" s="4">
        <v>3.8350267608471933E-2</v>
      </c>
      <c r="F1867" s="4">
        <v>2.0452715782635519E-2</v>
      </c>
      <c r="G1867" s="4">
        <v>4.7917026954926722E-3</v>
      </c>
    </row>
    <row r="1868" spans="1:7">
      <c r="A1868" s="2">
        <v>45210</v>
      </c>
      <c r="B1868" s="4">
        <v>4.1810973612370628E-3</v>
      </c>
      <c r="C1868" s="4">
        <v>7.3030459383920387E-3</v>
      </c>
      <c r="D1868" s="4">
        <v>-1.3662351535870249E-4</v>
      </c>
      <c r="E1868" s="4">
        <v>9.7560547684178989E-3</v>
      </c>
      <c r="F1868" s="4">
        <v>-4.0863803651836061E-3</v>
      </c>
      <c r="G1868" s="4">
        <v>1.735336104197982E-2</v>
      </c>
    </row>
    <row r="1869" spans="1:7">
      <c r="A1869" s="2">
        <v>45211</v>
      </c>
      <c r="B1869" s="4">
        <v>-8.3273771478552527E-3</v>
      </c>
      <c r="C1869" s="4">
        <v>-3.0496507265770361E-3</v>
      </c>
      <c r="D1869" s="4">
        <v>-5.327892515413879E-3</v>
      </c>
      <c r="E1869" s="4">
        <v>-2.484469719556559E-2</v>
      </c>
      <c r="F1869" s="4">
        <v>-7.8157317875782173E-4</v>
      </c>
      <c r="G1869" s="4">
        <v>-1.458336851662922E-2</v>
      </c>
    </row>
    <row r="1870" spans="1:7">
      <c r="A1870" s="2">
        <v>45212</v>
      </c>
      <c r="B1870" s="4">
        <v>-9.2659532716979909E-3</v>
      </c>
      <c r="C1870" s="4">
        <v>3.2148259845402372E-2</v>
      </c>
      <c r="D1870" s="4">
        <v>-8.2403389347696088E-4</v>
      </c>
      <c r="E1870" s="4">
        <v>-9.2002911102638807E-3</v>
      </c>
      <c r="F1870" s="4">
        <v>-1.0559267148459339E-2</v>
      </c>
      <c r="G1870" s="4">
        <v>-2.5106030739967529E-3</v>
      </c>
    </row>
    <row r="1871" spans="1:7">
      <c r="A1871" s="2">
        <v>45215</v>
      </c>
      <c r="B1871" s="4">
        <v>7.3067367787542636E-3</v>
      </c>
      <c r="C1871" s="4">
        <v>-4.8649281903458963E-3</v>
      </c>
      <c r="D1871" s="4">
        <v>-2.7486935007470242E-4</v>
      </c>
      <c r="E1871" s="4">
        <v>1.500000272478386E-2</v>
      </c>
      <c r="F1871" s="4">
        <v>1.106722114976799E-2</v>
      </c>
      <c r="G1871" s="4">
        <v>1.192212943896309E-2</v>
      </c>
    </row>
    <row r="1872" spans="1:7">
      <c r="A1872" s="2">
        <v>45216</v>
      </c>
      <c r="B1872" s="4">
        <v>5.8031213332720988E-4</v>
      </c>
      <c r="C1872" s="4">
        <v>1.8542737683540089E-3</v>
      </c>
      <c r="D1872" s="4">
        <v>-4.6749074209712083E-3</v>
      </c>
      <c r="E1872" s="4">
        <v>6.3335786309841602E-3</v>
      </c>
      <c r="F1872" s="4">
        <v>5.0820625939926867E-3</v>
      </c>
      <c r="G1872" s="4">
        <v>-1.4399870562961099E-3</v>
      </c>
    </row>
    <row r="1873" spans="1:7">
      <c r="A1873" s="2">
        <v>45217</v>
      </c>
      <c r="B1873" s="4">
        <v>-1.7398935136983981E-2</v>
      </c>
      <c r="C1873" s="4">
        <v>1.447081680526008E-2</v>
      </c>
      <c r="D1873" s="4">
        <v>-4.8348240416072894E-3</v>
      </c>
      <c r="E1873" s="4">
        <v>-2.5174867520967651E-2</v>
      </c>
      <c r="F1873" s="4">
        <v>-1.050169428353276E-2</v>
      </c>
      <c r="G1873" s="4">
        <v>-2.123748221174826E-2</v>
      </c>
    </row>
    <row r="1874" spans="1:7">
      <c r="A1874" s="2">
        <v>45218</v>
      </c>
      <c r="B1874" s="4">
        <v>-8.853452911930737E-3</v>
      </c>
      <c r="C1874" s="4">
        <v>1.22740160371253E-2</v>
      </c>
      <c r="D1874" s="4">
        <v>-3.609157338369751E-3</v>
      </c>
      <c r="E1874" s="4">
        <v>-1.6499250298399489E-2</v>
      </c>
      <c r="F1874" s="4">
        <v>-1.1792497567268301E-2</v>
      </c>
      <c r="G1874" s="4">
        <v>-2.3707529944299029E-2</v>
      </c>
    </row>
    <row r="1875" spans="1:7">
      <c r="A1875" s="2">
        <v>45219</v>
      </c>
      <c r="B1875" s="4">
        <v>-8.9325367050328008E-3</v>
      </c>
      <c r="C1875" s="4">
        <v>2.7308974274993241E-3</v>
      </c>
      <c r="D1875" s="4">
        <v>2.0897524974765598E-3</v>
      </c>
      <c r="E1875" s="4">
        <v>-2.9905167488790459E-2</v>
      </c>
      <c r="F1875" s="4">
        <v>-2.06841114972004E-2</v>
      </c>
      <c r="G1875" s="4">
        <v>-6.7224292478059722E-3</v>
      </c>
    </row>
    <row r="1876" spans="1:7">
      <c r="A1876" s="2">
        <v>45222</v>
      </c>
      <c r="B1876" s="4">
        <v>7.5113492544742755E-4</v>
      </c>
      <c r="C1876" s="4">
        <v>-3.377063726535678E-3</v>
      </c>
      <c r="D1876" s="4">
        <v>4.0317343389066904E-3</v>
      </c>
      <c r="E1876" s="4">
        <v>-4.5113096809199496E-3</v>
      </c>
      <c r="F1876" s="4">
        <v>0</v>
      </c>
      <c r="G1876" s="4">
        <v>-9.8066169821677818E-3</v>
      </c>
    </row>
    <row r="1877" spans="1:7">
      <c r="A1877" s="2">
        <v>45223</v>
      </c>
      <c r="B1877" s="4">
        <v>5.7039513322065796E-3</v>
      </c>
      <c r="C1877" s="4">
        <v>-1.093308866343401E-4</v>
      </c>
      <c r="D1877" s="4">
        <v>5.123090762908955E-3</v>
      </c>
      <c r="E1877" s="4">
        <v>1.8882175553005091E-2</v>
      </c>
      <c r="F1877" s="4">
        <v>-8.1236625028058285E-4</v>
      </c>
      <c r="G1877" s="4">
        <v>1.283300512783847E-2</v>
      </c>
    </row>
    <row r="1878" spans="1:7">
      <c r="A1878" s="2">
        <v>45224</v>
      </c>
      <c r="B1878" s="4">
        <v>-7.1642292079641123E-3</v>
      </c>
      <c r="C1878" s="4">
        <v>4.2088236420074754E-3</v>
      </c>
      <c r="D1878" s="4">
        <v>-5.3725593708809924E-3</v>
      </c>
      <c r="E1878" s="4">
        <v>-2.0756096198805359E-2</v>
      </c>
      <c r="F1878" s="4">
        <v>-4.8780828200226667E-3</v>
      </c>
      <c r="G1878" s="4">
        <v>-2.1484610184280158E-2</v>
      </c>
    </row>
    <row r="1879" spans="1:7">
      <c r="A1879" s="2">
        <v>45225</v>
      </c>
      <c r="B1879" s="4">
        <v>-7.215811060764632E-3</v>
      </c>
      <c r="C1879" s="4">
        <v>1.5784524505007E-3</v>
      </c>
      <c r="D1879" s="4">
        <v>3.4625183871923588E-3</v>
      </c>
      <c r="E1879" s="4">
        <v>7.5700515655527933E-3</v>
      </c>
      <c r="F1879" s="4">
        <v>-4.9019172438188319E-3</v>
      </c>
      <c r="G1879" s="4">
        <v>1.9141457451604001E-2</v>
      </c>
    </row>
    <row r="1880" spans="1:7">
      <c r="A1880" s="2">
        <v>45226</v>
      </c>
      <c r="B1880" s="4">
        <v>-3.0285368695337489E-3</v>
      </c>
      <c r="C1880" s="4">
        <v>1.162979975834366E-2</v>
      </c>
      <c r="D1880" s="4">
        <v>-1.24219275553783E-3</v>
      </c>
      <c r="E1880" s="4">
        <v>-3.1555226375119871E-2</v>
      </c>
      <c r="F1880" s="4">
        <v>-6.9786564874594337E-3</v>
      </c>
      <c r="G1880" s="4">
        <v>-1.6019936520406231E-2</v>
      </c>
    </row>
    <row r="1881" spans="1:7">
      <c r="A1881" s="2">
        <v>45229</v>
      </c>
      <c r="B1881" s="4">
        <v>1.275826266718272E-2</v>
      </c>
      <c r="C1881" s="4">
        <v>-5.64054701797434E-3</v>
      </c>
      <c r="D1881" s="4">
        <v>2.7635082498722602E-4</v>
      </c>
      <c r="E1881" s="4">
        <v>-2.327438777846802E-3</v>
      </c>
      <c r="F1881" s="4">
        <v>-6.6142969772506888E-3</v>
      </c>
      <c r="G1881" s="4">
        <v>6.3157466419956343E-3</v>
      </c>
    </row>
    <row r="1882" spans="1:7">
      <c r="A1882" s="2">
        <v>45230</v>
      </c>
      <c r="B1882" s="4">
        <v>3.5992480904487589E-3</v>
      </c>
      <c r="C1882" s="4">
        <v>-5.4565625733159484E-3</v>
      </c>
      <c r="D1882" s="4">
        <v>2.6250844083699492E-3</v>
      </c>
      <c r="E1882" s="4">
        <v>1.1664119456387789E-2</v>
      </c>
      <c r="F1882" s="4">
        <v>1.0403661791775759E-2</v>
      </c>
      <c r="G1882" s="4">
        <v>1.7015359450904821E-2</v>
      </c>
    </row>
    <row r="1883" spans="1:7">
      <c r="A1883" s="2">
        <v>45231</v>
      </c>
      <c r="B1883" s="4">
        <v>9.4142991639361018E-3</v>
      </c>
      <c r="C1883" s="4">
        <v>-3.150642851826202E-3</v>
      </c>
      <c r="D1883" s="4">
        <v>9.5315112853884276E-3</v>
      </c>
      <c r="E1883" s="4">
        <v>-1.076097931281794E-2</v>
      </c>
      <c r="F1883" s="4">
        <v>4.9422952426343434E-3</v>
      </c>
      <c r="G1883" s="4">
        <v>6.1712093929859879E-3</v>
      </c>
    </row>
    <row r="1884" spans="1:7">
      <c r="A1884" s="2">
        <v>45232</v>
      </c>
      <c r="B1884" s="4">
        <v>2.0429270038087029E-2</v>
      </c>
      <c r="C1884" s="4">
        <v>3.324072958483137E-3</v>
      </c>
      <c r="D1884" s="4">
        <v>1.1252911539963989E-2</v>
      </c>
      <c r="E1884" s="4">
        <v>3.4965020455832718E-2</v>
      </c>
      <c r="F1884" s="4">
        <v>2.5409870857643121E-2</v>
      </c>
      <c r="G1884" s="4">
        <v>3.284715745532818E-2</v>
      </c>
    </row>
    <row r="1885" spans="1:7">
      <c r="A1885" s="2">
        <v>45233</v>
      </c>
      <c r="B1885" s="4">
        <v>1.059050273758344E-2</v>
      </c>
      <c r="C1885" s="4">
        <v>3.638921283475316E-3</v>
      </c>
      <c r="D1885" s="4">
        <v>9.7706771183190266E-3</v>
      </c>
      <c r="E1885" s="4">
        <v>2.6276305517163531E-2</v>
      </c>
      <c r="F1885" s="4">
        <v>1.9184633631266879E-2</v>
      </c>
      <c r="G1885" s="4">
        <v>2.3884898228425881E-2</v>
      </c>
    </row>
    <row r="1886" spans="1:7">
      <c r="A1886" s="2">
        <v>45236</v>
      </c>
      <c r="B1886" s="4">
        <v>-5.0244916037236456E-3</v>
      </c>
      <c r="C1886" s="4">
        <v>-7.7925603925288467E-3</v>
      </c>
      <c r="D1886" s="4">
        <v>-4.0317569814954926E-3</v>
      </c>
      <c r="E1886" s="4">
        <v>-1.3899088002721331E-2</v>
      </c>
      <c r="F1886" s="4">
        <v>-6.2745038200827663E-3</v>
      </c>
      <c r="G1886" s="4">
        <v>-1.443478760213002E-2</v>
      </c>
    </row>
    <row r="1887" spans="1:7">
      <c r="A1887" s="2">
        <v>45237</v>
      </c>
      <c r="B1887" s="4">
        <v>-6.0597054355723268E-3</v>
      </c>
      <c r="C1887" s="4">
        <v>-4.1451308444239174E-3</v>
      </c>
      <c r="D1887" s="4">
        <v>1.349633807596895E-4</v>
      </c>
      <c r="E1887" s="4">
        <v>-5.9347126426372299E-3</v>
      </c>
      <c r="F1887" s="4">
        <v>3.5517029220972769E-3</v>
      </c>
      <c r="G1887" s="4">
        <v>-8.2385886328707469E-3</v>
      </c>
    </row>
    <row r="1888" spans="1:7">
      <c r="A1888" s="2">
        <v>45238</v>
      </c>
      <c r="B1888" s="4">
        <v>-1.3063773942223471E-3</v>
      </c>
      <c r="C1888" s="4">
        <v>-9.9676439122202698E-3</v>
      </c>
      <c r="D1888" s="4">
        <v>5.3967773940999386E-4</v>
      </c>
      <c r="E1888" s="4">
        <v>-1.4925359325276831E-2</v>
      </c>
      <c r="F1888" s="4">
        <v>-1.9662266539179911E-3</v>
      </c>
      <c r="G1888" s="4">
        <v>3.2964136612847468E-3</v>
      </c>
    </row>
    <row r="1889" spans="1:7">
      <c r="A1889" s="2">
        <v>45239</v>
      </c>
      <c r="B1889" s="4">
        <v>-1.4537988062213181E-4</v>
      </c>
      <c r="C1889" s="4">
        <v>3.9829684332912674E-3</v>
      </c>
      <c r="D1889" s="4">
        <v>-6.2028949723773597E-3</v>
      </c>
      <c r="E1889" s="4">
        <v>-9.8484936605582885E-3</v>
      </c>
      <c r="F1889" s="4">
        <v>-5.9099251948058207E-4</v>
      </c>
      <c r="G1889" s="4">
        <v>-1.5770758391331689E-2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AD5C1-4CD5-4E49-936C-275E2C86B613}">
  <dimension ref="A1:L47"/>
  <sheetViews>
    <sheetView workbookViewId="0">
      <selection activeCell="F57" sqref="F57"/>
    </sheetView>
  </sheetViews>
  <sheetFormatPr baseColWidth="10" defaultRowHeight="15"/>
  <cols>
    <col min="2" max="12" width="11.42578125" style="4"/>
  </cols>
  <sheetData>
    <row r="1" spans="1:12">
      <c r="A1" s="8" t="s">
        <v>1</v>
      </c>
      <c r="B1" s="9"/>
      <c r="C1" s="9" t="s">
        <v>2</v>
      </c>
      <c r="D1" s="9"/>
      <c r="E1" s="9" t="s">
        <v>3</v>
      </c>
      <c r="F1" s="9"/>
      <c r="G1" s="9" t="s">
        <v>4</v>
      </c>
      <c r="H1" s="9"/>
      <c r="I1" s="9" t="s">
        <v>5</v>
      </c>
      <c r="J1" s="9"/>
      <c r="K1" s="9" t="s">
        <v>6</v>
      </c>
      <c r="L1" s="9"/>
    </row>
    <row r="2" spans="1:12">
      <c r="A2" s="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>
      <c r="A3" s="6" t="s">
        <v>27</v>
      </c>
      <c r="B3" s="10">
        <v>2.7428256287975093E-4</v>
      </c>
      <c r="C3" s="10" t="s">
        <v>27</v>
      </c>
      <c r="D3" s="10">
        <v>2.1562904799979842E-4</v>
      </c>
      <c r="E3" s="10" t="s">
        <v>27</v>
      </c>
      <c r="F3" s="10">
        <v>1.3343741466170201E-4</v>
      </c>
      <c r="G3" s="10" t="s">
        <v>27</v>
      </c>
      <c r="H3" s="10">
        <v>4.0825244515823634E-4</v>
      </c>
      <c r="I3" s="10" t="s">
        <v>27</v>
      </c>
      <c r="J3" s="10">
        <v>5.3917273097145891E-4</v>
      </c>
      <c r="K3" s="10" t="s">
        <v>27</v>
      </c>
      <c r="L3" s="10">
        <v>1.4800588860038733E-4</v>
      </c>
    </row>
    <row r="4" spans="1:12">
      <c r="A4" s="6" t="s">
        <v>28</v>
      </c>
      <c r="B4" s="10">
        <v>2.5053464267620691E-4</v>
      </c>
      <c r="C4" s="10" t="s">
        <v>28</v>
      </c>
      <c r="D4" s="10">
        <v>1.9517215658574355E-4</v>
      </c>
      <c r="E4" s="10" t="s">
        <v>28</v>
      </c>
      <c r="F4" s="10">
        <v>1.3067265799406619E-4</v>
      </c>
      <c r="G4" s="10" t="s">
        <v>28</v>
      </c>
      <c r="H4" s="10">
        <v>3.9734763159876503E-4</v>
      </c>
      <c r="I4" s="10" t="s">
        <v>28</v>
      </c>
      <c r="J4" s="10">
        <v>2.4880678374946758E-4</v>
      </c>
      <c r="K4" s="10" t="s">
        <v>28</v>
      </c>
      <c r="L4" s="10">
        <v>3.1596169528442386E-4</v>
      </c>
    </row>
    <row r="5" spans="1:12">
      <c r="A5" s="6" t="s">
        <v>29</v>
      </c>
      <c r="B5" s="10">
        <v>4.3446165676108711E-4</v>
      </c>
      <c r="C5" s="10" t="s">
        <v>29</v>
      </c>
      <c r="D5" s="10">
        <v>3.4835159841395402E-4</v>
      </c>
      <c r="E5" s="10" t="s">
        <v>29</v>
      </c>
      <c r="F5" s="10">
        <v>2.2634081523009719E-4</v>
      </c>
      <c r="G5" s="10" t="s">
        <v>29</v>
      </c>
      <c r="H5" s="10">
        <v>0</v>
      </c>
      <c r="I5" s="10" t="s">
        <v>29</v>
      </c>
      <c r="J5" s="10">
        <v>8.7142428312114717E-4</v>
      </c>
      <c r="K5" s="10" t="s">
        <v>29</v>
      </c>
      <c r="L5" s="10">
        <v>3.5590032466992216E-4</v>
      </c>
    </row>
    <row r="6" spans="1:12">
      <c r="A6" s="6" t="s">
        <v>30</v>
      </c>
      <c r="B6" s="10">
        <v>0</v>
      </c>
      <c r="C6" s="10" t="s">
        <v>30</v>
      </c>
      <c r="D6" s="10">
        <v>0</v>
      </c>
      <c r="E6" s="10" t="s">
        <v>30</v>
      </c>
      <c r="F6" s="10">
        <v>0</v>
      </c>
      <c r="G6" s="10" t="s">
        <v>30</v>
      </c>
      <c r="H6" s="10">
        <v>0</v>
      </c>
      <c r="I6" s="10" t="s">
        <v>30</v>
      </c>
      <c r="J6" s="10">
        <v>0</v>
      </c>
      <c r="K6" s="10" t="s">
        <v>30</v>
      </c>
      <c r="L6" s="10">
        <v>0</v>
      </c>
    </row>
    <row r="7" spans="1:12">
      <c r="A7" s="6" t="s">
        <v>31</v>
      </c>
      <c r="B7" s="10">
        <v>1.088601131533167E-2</v>
      </c>
      <c r="C7" s="10" t="s">
        <v>31</v>
      </c>
      <c r="D7" s="10">
        <v>8.4804491799403553E-3</v>
      </c>
      <c r="E7" s="10" t="s">
        <v>31</v>
      </c>
      <c r="F7" s="10">
        <v>5.6778735999648807E-3</v>
      </c>
      <c r="G7" s="10" t="s">
        <v>31</v>
      </c>
      <c r="H7" s="10">
        <v>1.72652004030227E-2</v>
      </c>
      <c r="I7" s="10" t="s">
        <v>31</v>
      </c>
      <c r="J7" s="10">
        <v>1.0810933906367949E-2</v>
      </c>
      <c r="K7" s="10" t="s">
        <v>31</v>
      </c>
      <c r="L7" s="10">
        <v>1.3728890158008747E-2</v>
      </c>
    </row>
    <row r="8" spans="1:12">
      <c r="A8" s="6" t="s">
        <v>32</v>
      </c>
      <c r="B8" s="10">
        <v>1.1850524235752916E-4</v>
      </c>
      <c r="C8" s="10" t="s">
        <v>32</v>
      </c>
      <c r="D8" s="10">
        <v>7.1918018293551053E-5</v>
      </c>
      <c r="E8" s="10" t="s">
        <v>32</v>
      </c>
      <c r="F8" s="10">
        <v>3.2238248617178153E-5</v>
      </c>
      <c r="G8" s="10" t="s">
        <v>32</v>
      </c>
      <c r="H8" s="10">
        <v>2.9808714495653516E-4</v>
      </c>
      <c r="I8" s="10" t="s">
        <v>32</v>
      </c>
      <c r="J8" s="10">
        <v>1.1687629192785617E-4</v>
      </c>
      <c r="K8" s="10" t="s">
        <v>32</v>
      </c>
      <c r="L8" s="10">
        <v>1.8848242497066946E-4</v>
      </c>
    </row>
    <row r="9" spans="1:12">
      <c r="A9" s="12" t="s">
        <v>33</v>
      </c>
      <c r="B9" s="12">
        <v>15.630226257938023</v>
      </c>
      <c r="C9" s="12" t="s">
        <v>33</v>
      </c>
      <c r="D9" s="12">
        <v>3.5200950040276417</v>
      </c>
      <c r="E9" s="12" t="s">
        <v>33</v>
      </c>
      <c r="F9" s="12">
        <v>25.274555689423117</v>
      </c>
      <c r="G9" s="12" t="s">
        <v>33</v>
      </c>
      <c r="H9" s="12">
        <v>7.4213611694038715</v>
      </c>
      <c r="I9" s="12" t="s">
        <v>33</v>
      </c>
      <c r="J9" s="12">
        <v>9.1749127974545672</v>
      </c>
      <c r="K9" s="12" t="s">
        <v>33</v>
      </c>
      <c r="L9" s="12">
        <v>22.202681689709021</v>
      </c>
    </row>
    <row r="10" spans="1:12">
      <c r="A10" s="6" t="s">
        <v>34</v>
      </c>
      <c r="B10" s="10">
        <v>-0.93312308081429329</v>
      </c>
      <c r="C10" s="10" t="s">
        <v>34</v>
      </c>
      <c r="D10" s="10">
        <v>-0.20811575345059558</v>
      </c>
      <c r="E10" s="10" t="s">
        <v>34</v>
      </c>
      <c r="F10" s="10">
        <v>0.12088813635838445</v>
      </c>
      <c r="G10" s="10" t="s">
        <v>34</v>
      </c>
      <c r="H10" s="10">
        <v>-0.23891143530741746</v>
      </c>
      <c r="I10" s="10" t="s">
        <v>34</v>
      </c>
      <c r="J10" s="10">
        <v>-0.4819666331191868</v>
      </c>
      <c r="K10" s="10" t="s">
        <v>34</v>
      </c>
      <c r="L10" s="10">
        <v>-1.2491444320423628</v>
      </c>
    </row>
    <row r="11" spans="1:12">
      <c r="A11" s="6" t="s">
        <v>35</v>
      </c>
      <c r="B11" s="10">
        <v>0.19463293140613946</v>
      </c>
      <c r="C11" s="10" t="s">
        <v>35</v>
      </c>
      <c r="D11" s="10">
        <v>0.10222476189471019</v>
      </c>
      <c r="E11" s="10" t="s">
        <v>35</v>
      </c>
      <c r="F11" s="10">
        <v>0.12042485893505328</v>
      </c>
      <c r="G11" s="10" t="s">
        <v>35</v>
      </c>
      <c r="H11" s="10">
        <v>0.242156050957159</v>
      </c>
      <c r="I11" s="10" t="s">
        <v>35</v>
      </c>
      <c r="J11" s="10">
        <v>0.18893980752465467</v>
      </c>
      <c r="K11" s="10" t="s">
        <v>35</v>
      </c>
      <c r="L11" s="10">
        <v>0.26724387744291234</v>
      </c>
    </row>
    <row r="12" spans="1:12">
      <c r="A12" s="6" t="s">
        <v>36</v>
      </c>
      <c r="B12" s="10">
        <v>-0.10990172199704661</v>
      </c>
      <c r="C12" s="10" t="s">
        <v>36</v>
      </c>
      <c r="D12" s="10">
        <v>-5.3694408534329718E-2</v>
      </c>
      <c r="E12" s="10" t="s">
        <v>36</v>
      </c>
      <c r="F12" s="10">
        <v>-5.4965590918076512E-2</v>
      </c>
      <c r="G12" s="10" t="s">
        <v>36</v>
      </c>
      <c r="H12" s="10">
        <v>-0.12811053680250731</v>
      </c>
      <c r="I12" s="10" t="s">
        <v>36</v>
      </c>
      <c r="J12" s="10">
        <v>-9.5562575618751922E-2</v>
      </c>
      <c r="K12" s="10" t="s">
        <v>36</v>
      </c>
      <c r="L12" s="10">
        <v>-0.17727733215971619</v>
      </c>
    </row>
    <row r="13" spans="1:12">
      <c r="A13" s="6" t="s">
        <v>37</v>
      </c>
      <c r="B13" s="10">
        <v>8.4731209409092845E-2</v>
      </c>
      <c r="C13" s="10" t="s">
        <v>37</v>
      </c>
      <c r="D13" s="10">
        <v>4.8530353360380467E-2</v>
      </c>
      <c r="E13" s="10" t="s">
        <v>37</v>
      </c>
      <c r="F13" s="10">
        <v>6.5459268016976768E-2</v>
      </c>
      <c r="G13" s="10" t="s">
        <v>37</v>
      </c>
      <c r="H13" s="10">
        <v>0.11404551415465169</v>
      </c>
      <c r="I13" s="10" t="s">
        <v>37</v>
      </c>
      <c r="J13" s="10">
        <v>9.3377231905902747E-2</v>
      </c>
      <c r="K13" s="10" t="s">
        <v>37</v>
      </c>
      <c r="L13" s="10">
        <v>8.9966545283196142E-2</v>
      </c>
    </row>
    <row r="14" spans="1:12">
      <c r="A14" s="6" t="s">
        <v>38</v>
      </c>
      <c r="B14" s="10">
        <v>0.51784547871696973</v>
      </c>
      <c r="C14" s="10" t="s">
        <v>38</v>
      </c>
      <c r="D14" s="10">
        <v>0.40710764262361943</v>
      </c>
      <c r="E14" s="10" t="s">
        <v>38</v>
      </c>
      <c r="F14" s="10">
        <v>0.25192983888129339</v>
      </c>
      <c r="G14" s="10" t="s">
        <v>38</v>
      </c>
      <c r="H14" s="10">
        <v>0.77078061645875018</v>
      </c>
      <c r="I14" s="10" t="s">
        <v>38</v>
      </c>
      <c r="J14" s="10">
        <v>1.0179581160741145</v>
      </c>
      <c r="K14" s="10" t="s">
        <v>38</v>
      </c>
      <c r="L14" s="10">
        <v>0.27943511767753126</v>
      </c>
    </row>
    <row r="15" spans="1:12" ht="15.75" thickBot="1">
      <c r="A15" s="7" t="s">
        <v>39</v>
      </c>
      <c r="B15" s="11">
        <v>1888</v>
      </c>
      <c r="C15" s="11" t="s">
        <v>39</v>
      </c>
      <c r="D15" s="11">
        <v>1888</v>
      </c>
      <c r="E15" s="11" t="s">
        <v>39</v>
      </c>
      <c r="F15" s="11">
        <v>1888</v>
      </c>
      <c r="G15" s="11" t="s">
        <v>39</v>
      </c>
      <c r="H15" s="11">
        <v>1888</v>
      </c>
      <c r="I15" s="11" t="s">
        <v>39</v>
      </c>
      <c r="J15" s="11">
        <v>1888</v>
      </c>
      <c r="K15" s="11" t="s">
        <v>39</v>
      </c>
      <c r="L15" s="11">
        <v>1888</v>
      </c>
    </row>
    <row r="16" spans="1:12" ht="18">
      <c r="A16" s="13" t="s">
        <v>41</v>
      </c>
      <c r="B16" s="14">
        <v>4.6460000000000001E-2</v>
      </c>
    </row>
    <row r="17" spans="1:12">
      <c r="A17" s="13"/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4"/>
    </row>
    <row r="18" spans="1:12">
      <c r="A18" s="21"/>
      <c r="B18" s="21" t="s">
        <v>1</v>
      </c>
      <c r="C18" s="22"/>
      <c r="D18" s="22" t="s">
        <v>2</v>
      </c>
      <c r="E18" s="22"/>
      <c r="F18" s="22" t="s">
        <v>3</v>
      </c>
      <c r="G18" s="22"/>
      <c r="H18" s="22" t="s">
        <v>4</v>
      </c>
      <c r="I18" s="22"/>
      <c r="J18" s="22" t="s">
        <v>5</v>
      </c>
      <c r="K18" s="22"/>
      <c r="L18" s="22" t="s">
        <v>6</v>
      </c>
    </row>
    <row r="19" spans="1:12">
      <c r="A19" s="13" t="s">
        <v>40</v>
      </c>
      <c r="B19" s="15">
        <f>((B3*252)-B16)/(B7*SQRT(252))</f>
        <v>0.131122020548436</v>
      </c>
      <c r="C19" s="15"/>
      <c r="D19" s="15">
        <f>((D3*252)-B16)/(D7*SQRT(252))</f>
        <v>5.8522857161892865E-2</v>
      </c>
      <c r="E19" s="15"/>
      <c r="F19" s="15">
        <f>((F3*252)-B16)/(F7*SQRT(252))</f>
        <v>-0.14238633525683134</v>
      </c>
      <c r="G19" s="15"/>
      <c r="H19" s="15">
        <f>((H3*252)-B16)/(H7*SQRT(252))</f>
        <v>0.20585348947620799</v>
      </c>
      <c r="I19" s="15"/>
      <c r="J19" s="15">
        <f>((J3*252)-B16)/(J7*SQRT(252))</f>
        <v>0.52099077704677477</v>
      </c>
      <c r="L19" s="15">
        <f>((L3*252)-B16)/(L7*SQRT(252))</f>
        <v>-4.2041581888022372E-2</v>
      </c>
    </row>
    <row r="22" spans="1:12" ht="18">
      <c r="B22" s="16" t="s">
        <v>43</v>
      </c>
      <c r="C22" s="18">
        <v>0.16666666666666666</v>
      </c>
      <c r="G22" s="16" t="s">
        <v>53</v>
      </c>
      <c r="H22" s="18">
        <f>(B3)*252</f>
        <v>6.9119205845697237E-2</v>
      </c>
      <c r="J22" s="33" t="s">
        <v>65</v>
      </c>
      <c r="K22" s="34" t="s">
        <v>61</v>
      </c>
    </row>
    <row r="23" spans="1:12" ht="18">
      <c r="B23" s="16" t="s">
        <v>44</v>
      </c>
      <c r="C23" s="18">
        <v>0.16666666666666666</v>
      </c>
      <c r="G23" s="16" t="s">
        <v>52</v>
      </c>
      <c r="H23" s="18">
        <f>(D3)*252</f>
        <v>5.4338520095949201E-2</v>
      </c>
      <c r="J23" s="28" t="s">
        <v>58</v>
      </c>
      <c r="K23" s="28">
        <f>H28</f>
        <v>7.2188763791396021E-2</v>
      </c>
    </row>
    <row r="24" spans="1:12" ht="18">
      <c r="A24" s="13" t="s">
        <v>49</v>
      </c>
      <c r="B24" s="16" t="s">
        <v>45</v>
      </c>
      <c r="C24" s="18">
        <v>0.16666666666666666</v>
      </c>
      <c r="F24" s="19" t="s">
        <v>51</v>
      </c>
      <c r="G24" s="16" t="s">
        <v>54</v>
      </c>
      <c r="H24" s="18">
        <f>(F3)*252</f>
        <v>3.3626228494748903E-2</v>
      </c>
      <c r="J24" s="20"/>
    </row>
    <row r="25" spans="1:12" ht="18.75">
      <c r="B25" s="16" t="s">
        <v>47</v>
      </c>
      <c r="C25" s="18">
        <v>0.16666666666666666</v>
      </c>
      <c r="G25" s="16" t="s">
        <v>55</v>
      </c>
      <c r="H25" s="18">
        <f>(H3)*252</f>
        <v>0.10287961617987555</v>
      </c>
      <c r="J25" s="36" t="s">
        <v>63</v>
      </c>
      <c r="K25" s="26" t="s">
        <v>62</v>
      </c>
    </row>
    <row r="26" spans="1:12" ht="18.75">
      <c r="B26" s="16" t="s">
        <v>46</v>
      </c>
      <c r="C26" s="18">
        <v>0.16666666666666666</v>
      </c>
      <c r="G26" s="16" t="s">
        <v>56</v>
      </c>
      <c r="H26" s="18">
        <f>(J3)*252</f>
        <v>0.13587152820480763</v>
      </c>
      <c r="J26" s="36" t="s">
        <v>63</v>
      </c>
      <c r="K26" s="37" cm="1">
        <f t="array" ref="K26">MMULT(MMULT(TRANSPOSE(C22:C27),B42:G47),C22:C27)</f>
        <v>1.7899976892620104E-2</v>
      </c>
    </row>
    <row r="27" spans="1:12" ht="18">
      <c r="B27" s="17" t="s">
        <v>50</v>
      </c>
      <c r="C27" s="18">
        <v>0.16666666666666666</v>
      </c>
      <c r="G27" s="17" t="s">
        <v>57</v>
      </c>
      <c r="H27" s="18">
        <f>(L3)*252</f>
        <v>3.7297483927297606E-2</v>
      </c>
      <c r="J27" s="36" t="s">
        <v>64</v>
      </c>
      <c r="K27" s="37">
        <f>SQRT(K26)</f>
        <v>0.13379079524623547</v>
      </c>
    </row>
    <row r="28" spans="1:12" ht="18">
      <c r="B28" s="27" t="s">
        <v>48</v>
      </c>
      <c r="C28" s="28">
        <f>SUM(C22:C27)</f>
        <v>0.99999999999999989</v>
      </c>
      <c r="G28" s="28" t="s">
        <v>58</v>
      </c>
      <c r="H28" s="28">
        <f>SUMPRODUCT(C22:C27,H22:H27)</f>
        <v>7.2188763791396021E-2</v>
      </c>
    </row>
    <row r="29" spans="1:12">
      <c r="J29" s="33" t="s">
        <v>40</v>
      </c>
      <c r="K29" s="38">
        <f>(K23-B16)/K27</f>
        <v>0.19230593363350207</v>
      </c>
    </row>
    <row r="31" spans="1:12" ht="15.75" thickBot="1">
      <c r="A31" s="29" t="s">
        <v>59</v>
      </c>
      <c r="B31" s="30"/>
      <c r="C31" s="30"/>
      <c r="D31" s="30"/>
      <c r="E31" s="30"/>
      <c r="F31" s="30"/>
      <c r="G31" s="30"/>
    </row>
    <row r="32" spans="1:12">
      <c r="A32" s="8"/>
      <c r="B32" s="8" t="s">
        <v>1</v>
      </c>
      <c r="C32" s="8" t="s">
        <v>2</v>
      </c>
      <c r="D32" s="8" t="s">
        <v>3</v>
      </c>
      <c r="E32" s="8" t="s">
        <v>4</v>
      </c>
      <c r="F32" s="8" t="s">
        <v>5</v>
      </c>
      <c r="G32" s="8" t="s">
        <v>6</v>
      </c>
    </row>
    <row r="33" spans="1:9">
      <c r="A33" s="6" t="s">
        <v>1</v>
      </c>
      <c r="B33" s="6">
        <v>1</v>
      </c>
      <c r="C33" s="6">
        <v>0.17464395986717904</v>
      </c>
      <c r="D33" s="6">
        <v>0.75325931117601941</v>
      </c>
      <c r="E33" s="6">
        <v>0.68605509702931744</v>
      </c>
      <c r="F33" s="6">
        <v>0.60312347064979877</v>
      </c>
      <c r="G33" s="6">
        <v>0.69819527842545059</v>
      </c>
    </row>
    <row r="34" spans="1:9">
      <c r="A34" s="6" t="s">
        <v>2</v>
      </c>
      <c r="B34" s="6">
        <v>0.17464395986717904</v>
      </c>
      <c r="C34" s="6">
        <v>1</v>
      </c>
      <c r="D34" s="6">
        <v>0.18420043673677772</v>
      </c>
      <c r="E34" s="6">
        <v>0.17987012301554114</v>
      </c>
      <c r="F34" s="6">
        <v>7.4404864595819145E-2</v>
      </c>
      <c r="G34" s="6">
        <v>0.13614902130797549</v>
      </c>
    </row>
    <row r="35" spans="1:9">
      <c r="A35" s="6" t="s">
        <v>3</v>
      </c>
      <c r="B35" s="6">
        <v>0.75325931117601941</v>
      </c>
      <c r="C35" s="6">
        <v>0.18420043673677772</v>
      </c>
      <c r="D35" s="6">
        <v>1</v>
      </c>
      <c r="E35" s="6">
        <v>0.60811380528633718</v>
      </c>
      <c r="F35" s="6">
        <v>0.51610966214140974</v>
      </c>
      <c r="G35" s="6">
        <v>0.72118949582353398</v>
      </c>
    </row>
    <row r="36" spans="1:9">
      <c r="A36" s="6" t="s">
        <v>4</v>
      </c>
      <c r="B36" s="6">
        <v>0.68605509702931744</v>
      </c>
      <c r="C36" s="6">
        <v>0.17987012301554114</v>
      </c>
      <c r="D36" s="6">
        <v>0.60811380528633718</v>
      </c>
      <c r="E36" s="6">
        <v>1</v>
      </c>
      <c r="F36" s="6">
        <v>0.47359989680490994</v>
      </c>
      <c r="G36" s="6">
        <v>0.57392742694391763</v>
      </c>
    </row>
    <row r="37" spans="1:9">
      <c r="A37" s="6" t="s">
        <v>5</v>
      </c>
      <c r="B37" s="6">
        <v>0.60312347064979877</v>
      </c>
      <c r="C37" s="6">
        <v>7.4404864595819145E-2</v>
      </c>
      <c r="D37" s="6">
        <v>0.51610966214140974</v>
      </c>
      <c r="E37" s="6">
        <v>0.47359989680490994</v>
      </c>
      <c r="F37" s="6">
        <v>1</v>
      </c>
      <c r="G37" s="6">
        <v>0.46767853429952039</v>
      </c>
    </row>
    <row r="38" spans="1:9" ht="15.75" thickBot="1">
      <c r="A38" s="7" t="s">
        <v>6</v>
      </c>
      <c r="B38" s="7">
        <v>0.69819527842545059</v>
      </c>
      <c r="C38" s="7">
        <v>0.13614902130797549</v>
      </c>
      <c r="D38" s="7">
        <v>0.72118949582353398</v>
      </c>
      <c r="E38" s="7">
        <v>0.57392742694391763</v>
      </c>
      <c r="F38" s="7">
        <v>0.46767853429952039</v>
      </c>
      <c r="G38" s="7">
        <v>1</v>
      </c>
    </row>
    <row r="40" spans="1:9" ht="15.75" thickBot="1">
      <c r="A40" s="29" t="s">
        <v>60</v>
      </c>
      <c r="B40" s="30"/>
      <c r="C40" s="30"/>
      <c r="D40" s="30"/>
      <c r="E40" s="30"/>
      <c r="F40" s="30"/>
      <c r="G40" s="30"/>
    </row>
    <row r="41" spans="1:9">
      <c r="A41" s="8"/>
      <c r="B41" s="8" t="s">
        <v>1</v>
      </c>
      <c r="C41" s="8" t="s">
        <v>2</v>
      </c>
      <c r="D41" s="8" t="s">
        <v>3</v>
      </c>
      <c r="E41" s="8" t="s">
        <v>4</v>
      </c>
      <c r="F41" s="8" t="s">
        <v>5</v>
      </c>
      <c r="G41" s="8" t="s">
        <v>6</v>
      </c>
    </row>
    <row r="42" spans="1:9">
      <c r="A42" s="6" t="s">
        <v>1</v>
      </c>
      <c r="B42" s="31">
        <f>(VARP(Returns!$B$2:$B$1889))*252</f>
        <v>2.9847503637087762E-2</v>
      </c>
      <c r="C42" s="31">
        <v>4.0608005412962481E-3</v>
      </c>
      <c r="D42" s="31">
        <v>1.1726528442048858E-2</v>
      </c>
      <c r="E42" s="31">
        <v>3.2476547282954821E-2</v>
      </c>
      <c r="F42" s="31">
        <v>1.787757769288793E-2</v>
      </c>
      <c r="G42" s="31">
        <v>2.6281586028833362E-2</v>
      </c>
      <c r="I42" s="20"/>
    </row>
    <row r="43" spans="1:9">
      <c r="A43" s="6" t="s">
        <v>2</v>
      </c>
      <c r="B43" s="31">
        <v>4.0608005412962481E-3</v>
      </c>
      <c r="C43" s="31">
        <f>(VARP(Returns!$C$2:$C$1889))*252</f>
        <v>1.8113741382956867E-2</v>
      </c>
      <c r="D43" s="31">
        <v>2.2339100532515811E-3</v>
      </c>
      <c r="E43" s="31">
        <v>6.6331521979298442E-3</v>
      </c>
      <c r="F43" s="31">
        <v>1.7181214104942744E-3</v>
      </c>
      <c r="G43" s="31">
        <v>3.9924479331483725E-3</v>
      </c>
    </row>
    <row r="44" spans="1:9">
      <c r="A44" s="6" t="s">
        <v>3</v>
      </c>
      <c r="B44" s="31">
        <v>1.1726528442048858E-2</v>
      </c>
      <c r="C44" s="31">
        <v>2.2339100532515811E-3</v>
      </c>
      <c r="D44" s="31">
        <f>(VARP(Returns!$D$2:$D$1889))*252</f>
        <v>8.1197356649549916E-3</v>
      </c>
      <c r="E44" s="31">
        <v>1.501456165334281E-2</v>
      </c>
      <c r="F44" s="31">
        <v>7.9792371512989162E-3</v>
      </c>
      <c r="G44" s="31">
        <v>1.4159274260563171E-2</v>
      </c>
    </row>
    <row r="45" spans="1:9">
      <c r="A45" s="6" t="s">
        <v>4</v>
      </c>
      <c r="B45" s="31">
        <v>3.2476547282954821E-2</v>
      </c>
      <c r="C45" s="31">
        <v>6.6331521979298442E-3</v>
      </c>
      <c r="D45" s="31">
        <v>1.501456165334281E-2</v>
      </c>
      <c r="E45" s="31">
        <f>(VARP(Returns!$E$2:$E$1889))*252</f>
        <v>7.5078173473681897E-2</v>
      </c>
      <c r="F45" s="31">
        <v>2.2264701964863434E-2</v>
      </c>
      <c r="G45" s="31">
        <v>3.4263717793643796E-2</v>
      </c>
    </row>
    <row r="46" spans="1:9">
      <c r="A46" s="6" t="s">
        <v>5</v>
      </c>
      <c r="B46" s="31">
        <v>1.787757769288793E-2</v>
      </c>
      <c r="C46" s="31">
        <v>1.7181214104942744E-3</v>
      </c>
      <c r="D46" s="31">
        <v>7.9792371512989162E-3</v>
      </c>
      <c r="E46" s="31">
        <v>2.2264701964863434E-2</v>
      </c>
      <c r="F46" s="31">
        <f>(VARP(Returns!$F$2:$F$1889))*252</f>
        <v>2.9437225552278536E-2</v>
      </c>
      <c r="G46" s="31">
        <v>1.7483023064723862E-2</v>
      </c>
    </row>
    <row r="47" spans="1:9" ht="15.75" thickBot="1">
      <c r="A47" s="7" t="s">
        <v>6</v>
      </c>
      <c r="B47" s="32">
        <v>2.6281586028833362E-2</v>
      </c>
      <c r="C47" s="32">
        <v>3.9924479331483725E-3</v>
      </c>
      <c r="D47" s="32">
        <v>1.4159274260563171E-2</v>
      </c>
      <c r="E47" s="32">
        <v>3.4263717793643796E-2</v>
      </c>
      <c r="F47" s="32">
        <v>1.7483023064723862E-2</v>
      </c>
      <c r="G47" s="32">
        <f>(VARP(Returns!$G$2:$G$1889))*252</f>
        <v>4.7472413480801175E-2</v>
      </c>
    </row>
  </sheetData>
  <conditionalFormatting sqref="B33:G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:G4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83E78-74D2-4168-8CF3-C3041D5F3A84}">
  <dimension ref="A1:L74"/>
  <sheetViews>
    <sheetView tabSelected="1" topLeftCell="A44" workbookViewId="0">
      <selection activeCell="L49" sqref="L49"/>
    </sheetView>
  </sheetViews>
  <sheetFormatPr baseColWidth="10" defaultRowHeight="15"/>
  <cols>
    <col min="2" max="12" width="11.42578125" style="4"/>
  </cols>
  <sheetData>
    <row r="1" spans="1:12">
      <c r="A1" s="8" t="s">
        <v>1</v>
      </c>
      <c r="B1" s="9"/>
      <c r="C1" s="9" t="s">
        <v>2</v>
      </c>
      <c r="D1" s="9"/>
      <c r="E1" s="9" t="s">
        <v>3</v>
      </c>
      <c r="F1" s="9"/>
      <c r="G1" s="9" t="s">
        <v>4</v>
      </c>
      <c r="H1" s="9"/>
      <c r="I1" s="9" t="s">
        <v>5</v>
      </c>
      <c r="J1" s="9"/>
      <c r="K1" s="9" t="s">
        <v>6</v>
      </c>
      <c r="L1" s="9"/>
    </row>
    <row r="2" spans="1:12">
      <c r="A2" s="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>
      <c r="A3" s="6" t="s">
        <v>27</v>
      </c>
      <c r="B3" s="10">
        <v>2.7428256287975093E-4</v>
      </c>
      <c r="C3" s="10" t="s">
        <v>27</v>
      </c>
      <c r="D3" s="10">
        <v>2.1562904799979842E-4</v>
      </c>
      <c r="E3" s="10" t="s">
        <v>27</v>
      </c>
      <c r="F3" s="10">
        <v>1.3343741466170201E-4</v>
      </c>
      <c r="G3" s="10" t="s">
        <v>27</v>
      </c>
      <c r="H3" s="10">
        <v>4.0825244515823634E-4</v>
      </c>
      <c r="I3" s="10" t="s">
        <v>27</v>
      </c>
      <c r="J3" s="10">
        <v>5.3917273097145891E-4</v>
      </c>
      <c r="K3" s="10" t="s">
        <v>27</v>
      </c>
      <c r="L3" s="10">
        <v>1.4800588860038733E-4</v>
      </c>
    </row>
    <row r="4" spans="1:12">
      <c r="A4" s="6" t="s">
        <v>28</v>
      </c>
      <c r="B4" s="10">
        <v>2.5053464267620691E-4</v>
      </c>
      <c r="C4" s="10" t="s">
        <v>28</v>
      </c>
      <c r="D4" s="10">
        <v>1.9517215658574355E-4</v>
      </c>
      <c r="E4" s="10" t="s">
        <v>28</v>
      </c>
      <c r="F4" s="10">
        <v>1.3067265799406619E-4</v>
      </c>
      <c r="G4" s="10" t="s">
        <v>28</v>
      </c>
      <c r="H4" s="10">
        <v>3.9734763159876503E-4</v>
      </c>
      <c r="I4" s="10" t="s">
        <v>28</v>
      </c>
      <c r="J4" s="10">
        <v>2.4880678374946758E-4</v>
      </c>
      <c r="K4" s="10" t="s">
        <v>28</v>
      </c>
      <c r="L4" s="10">
        <v>3.1596169528442386E-4</v>
      </c>
    </row>
    <row r="5" spans="1:12">
      <c r="A5" s="6" t="s">
        <v>29</v>
      </c>
      <c r="B5" s="10">
        <v>4.3446165676108711E-4</v>
      </c>
      <c r="C5" s="10" t="s">
        <v>29</v>
      </c>
      <c r="D5" s="10">
        <v>3.4835159841395402E-4</v>
      </c>
      <c r="E5" s="10" t="s">
        <v>29</v>
      </c>
      <c r="F5" s="10">
        <v>2.2634081523009719E-4</v>
      </c>
      <c r="G5" s="10" t="s">
        <v>29</v>
      </c>
      <c r="H5" s="10">
        <v>0</v>
      </c>
      <c r="I5" s="10" t="s">
        <v>29</v>
      </c>
      <c r="J5" s="10">
        <v>8.7142428312114717E-4</v>
      </c>
      <c r="K5" s="10" t="s">
        <v>29</v>
      </c>
      <c r="L5" s="10">
        <v>3.5590032466992216E-4</v>
      </c>
    </row>
    <row r="6" spans="1:12">
      <c r="A6" s="6" t="s">
        <v>30</v>
      </c>
      <c r="B6" s="10">
        <v>0</v>
      </c>
      <c r="C6" s="10" t="s">
        <v>30</v>
      </c>
      <c r="D6" s="10">
        <v>0</v>
      </c>
      <c r="E6" s="10" t="s">
        <v>30</v>
      </c>
      <c r="F6" s="10">
        <v>0</v>
      </c>
      <c r="G6" s="10" t="s">
        <v>30</v>
      </c>
      <c r="H6" s="10">
        <v>0</v>
      </c>
      <c r="I6" s="10" t="s">
        <v>30</v>
      </c>
      <c r="J6" s="10">
        <v>0</v>
      </c>
      <c r="K6" s="10" t="s">
        <v>30</v>
      </c>
      <c r="L6" s="10">
        <v>0</v>
      </c>
    </row>
    <row r="7" spans="1:12">
      <c r="A7" s="6" t="s">
        <v>31</v>
      </c>
      <c r="B7" s="10">
        <v>1.088601131533167E-2</v>
      </c>
      <c r="C7" s="10" t="s">
        <v>31</v>
      </c>
      <c r="D7" s="10">
        <v>8.4804491799403553E-3</v>
      </c>
      <c r="E7" s="10" t="s">
        <v>31</v>
      </c>
      <c r="F7" s="10">
        <v>5.6778735999648807E-3</v>
      </c>
      <c r="G7" s="10" t="s">
        <v>31</v>
      </c>
      <c r="H7" s="10">
        <v>1.72652004030227E-2</v>
      </c>
      <c r="I7" s="10" t="s">
        <v>31</v>
      </c>
      <c r="J7" s="10">
        <v>1.0810933906367949E-2</v>
      </c>
      <c r="K7" s="10" t="s">
        <v>31</v>
      </c>
      <c r="L7" s="10">
        <v>1.3728890158008747E-2</v>
      </c>
    </row>
    <row r="8" spans="1:12">
      <c r="A8" s="6" t="s">
        <v>32</v>
      </c>
      <c r="B8" s="10">
        <v>1.1850524235752916E-4</v>
      </c>
      <c r="C8" s="10" t="s">
        <v>32</v>
      </c>
      <c r="D8" s="10">
        <v>7.1918018293551053E-5</v>
      </c>
      <c r="E8" s="10" t="s">
        <v>32</v>
      </c>
      <c r="F8" s="10">
        <v>3.2238248617178153E-5</v>
      </c>
      <c r="G8" s="10" t="s">
        <v>32</v>
      </c>
      <c r="H8" s="10">
        <v>2.9808714495653516E-4</v>
      </c>
      <c r="I8" s="10" t="s">
        <v>32</v>
      </c>
      <c r="J8" s="10">
        <v>1.1687629192785617E-4</v>
      </c>
      <c r="K8" s="10" t="s">
        <v>32</v>
      </c>
      <c r="L8" s="10">
        <v>1.8848242497066946E-4</v>
      </c>
    </row>
    <row r="9" spans="1:12">
      <c r="A9" s="12" t="s">
        <v>33</v>
      </c>
      <c r="B9" s="12">
        <v>15.630226257938023</v>
      </c>
      <c r="C9" s="12" t="s">
        <v>33</v>
      </c>
      <c r="D9" s="12">
        <v>3.5200950040276417</v>
      </c>
      <c r="E9" s="12" t="s">
        <v>33</v>
      </c>
      <c r="F9" s="12">
        <v>25.274555689423117</v>
      </c>
      <c r="G9" s="12" t="s">
        <v>33</v>
      </c>
      <c r="H9" s="12">
        <v>7.4213611694038715</v>
      </c>
      <c r="I9" s="12" t="s">
        <v>33</v>
      </c>
      <c r="J9" s="12">
        <v>9.1749127974545672</v>
      </c>
      <c r="K9" s="12" t="s">
        <v>33</v>
      </c>
      <c r="L9" s="12">
        <v>22.202681689709021</v>
      </c>
    </row>
    <row r="10" spans="1:12">
      <c r="A10" s="6" t="s">
        <v>34</v>
      </c>
      <c r="B10" s="10">
        <v>-0.93312308081429329</v>
      </c>
      <c r="C10" s="10" t="s">
        <v>34</v>
      </c>
      <c r="D10" s="10">
        <v>-0.20811575345059558</v>
      </c>
      <c r="E10" s="10" t="s">
        <v>34</v>
      </c>
      <c r="F10" s="10">
        <v>0.12088813635838445</v>
      </c>
      <c r="G10" s="10" t="s">
        <v>34</v>
      </c>
      <c r="H10" s="10">
        <v>-0.23891143530741746</v>
      </c>
      <c r="I10" s="10" t="s">
        <v>34</v>
      </c>
      <c r="J10" s="10">
        <v>-0.4819666331191868</v>
      </c>
      <c r="K10" s="10" t="s">
        <v>34</v>
      </c>
      <c r="L10" s="10">
        <v>-1.2491444320423628</v>
      </c>
    </row>
    <row r="11" spans="1:12">
      <c r="A11" s="6" t="s">
        <v>35</v>
      </c>
      <c r="B11" s="10">
        <v>0.19463293140613946</v>
      </c>
      <c r="C11" s="10" t="s">
        <v>35</v>
      </c>
      <c r="D11" s="10">
        <v>0.10222476189471019</v>
      </c>
      <c r="E11" s="10" t="s">
        <v>35</v>
      </c>
      <c r="F11" s="10">
        <v>0.12042485893505328</v>
      </c>
      <c r="G11" s="10" t="s">
        <v>35</v>
      </c>
      <c r="H11" s="10">
        <v>0.242156050957159</v>
      </c>
      <c r="I11" s="10" t="s">
        <v>35</v>
      </c>
      <c r="J11" s="10">
        <v>0.18893980752465467</v>
      </c>
      <c r="K11" s="10" t="s">
        <v>35</v>
      </c>
      <c r="L11" s="10">
        <v>0.26724387744291234</v>
      </c>
    </row>
    <row r="12" spans="1:12">
      <c r="A12" s="6" t="s">
        <v>36</v>
      </c>
      <c r="B12" s="10">
        <v>-0.10990172199704661</v>
      </c>
      <c r="C12" s="10" t="s">
        <v>36</v>
      </c>
      <c r="D12" s="10">
        <v>-5.3694408534329718E-2</v>
      </c>
      <c r="E12" s="10" t="s">
        <v>36</v>
      </c>
      <c r="F12" s="10">
        <v>-5.4965590918076512E-2</v>
      </c>
      <c r="G12" s="10" t="s">
        <v>36</v>
      </c>
      <c r="H12" s="10">
        <v>-0.12811053680250731</v>
      </c>
      <c r="I12" s="10" t="s">
        <v>36</v>
      </c>
      <c r="J12" s="10">
        <v>-9.5562575618751922E-2</v>
      </c>
      <c r="K12" s="10" t="s">
        <v>36</v>
      </c>
      <c r="L12" s="10">
        <v>-0.17727733215971619</v>
      </c>
    </row>
    <row r="13" spans="1:12">
      <c r="A13" s="6" t="s">
        <v>37</v>
      </c>
      <c r="B13" s="10">
        <v>8.4731209409092845E-2</v>
      </c>
      <c r="C13" s="10" t="s">
        <v>37</v>
      </c>
      <c r="D13" s="10">
        <v>4.8530353360380467E-2</v>
      </c>
      <c r="E13" s="10" t="s">
        <v>37</v>
      </c>
      <c r="F13" s="10">
        <v>6.5459268016976768E-2</v>
      </c>
      <c r="G13" s="10" t="s">
        <v>37</v>
      </c>
      <c r="H13" s="10">
        <v>0.11404551415465169</v>
      </c>
      <c r="I13" s="10" t="s">
        <v>37</v>
      </c>
      <c r="J13" s="10">
        <v>9.3377231905902747E-2</v>
      </c>
      <c r="K13" s="10" t="s">
        <v>37</v>
      </c>
      <c r="L13" s="10">
        <v>8.9966545283196142E-2</v>
      </c>
    </row>
    <row r="14" spans="1:12">
      <c r="A14" s="6" t="s">
        <v>38</v>
      </c>
      <c r="B14" s="10">
        <v>0.51784547871696973</v>
      </c>
      <c r="C14" s="10" t="s">
        <v>38</v>
      </c>
      <c r="D14" s="10">
        <v>0.40710764262361943</v>
      </c>
      <c r="E14" s="10" t="s">
        <v>38</v>
      </c>
      <c r="F14" s="10">
        <v>0.25192983888129339</v>
      </c>
      <c r="G14" s="10" t="s">
        <v>38</v>
      </c>
      <c r="H14" s="10">
        <v>0.77078061645875018</v>
      </c>
      <c r="I14" s="10" t="s">
        <v>38</v>
      </c>
      <c r="J14" s="10">
        <v>1.0179581160741145</v>
      </c>
      <c r="K14" s="10" t="s">
        <v>38</v>
      </c>
      <c r="L14" s="10">
        <v>0.27943511767753126</v>
      </c>
    </row>
    <row r="15" spans="1:12" ht="15.75" thickBot="1">
      <c r="A15" s="7" t="s">
        <v>39</v>
      </c>
      <c r="B15" s="11">
        <v>1888</v>
      </c>
      <c r="C15" s="11" t="s">
        <v>39</v>
      </c>
      <c r="D15" s="11">
        <v>1888</v>
      </c>
      <c r="E15" s="11" t="s">
        <v>39</v>
      </c>
      <c r="F15" s="11">
        <v>1888</v>
      </c>
      <c r="G15" s="11" t="s">
        <v>39</v>
      </c>
      <c r="H15" s="11">
        <v>1888</v>
      </c>
      <c r="I15" s="11" t="s">
        <v>39</v>
      </c>
      <c r="J15" s="11">
        <v>1888</v>
      </c>
      <c r="K15" s="11" t="s">
        <v>39</v>
      </c>
      <c r="L15" s="11">
        <v>1888</v>
      </c>
    </row>
    <row r="16" spans="1:12" ht="18">
      <c r="A16" s="13" t="s">
        <v>41</v>
      </c>
      <c r="B16" s="14">
        <v>4.6460000000000001E-2</v>
      </c>
    </row>
    <row r="17" spans="1:12">
      <c r="A17" s="13"/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4"/>
    </row>
    <row r="18" spans="1:12">
      <c r="A18" s="21"/>
      <c r="B18" s="21" t="s">
        <v>1</v>
      </c>
      <c r="C18" s="22"/>
      <c r="D18" s="22" t="s">
        <v>2</v>
      </c>
      <c r="E18" s="22"/>
      <c r="F18" s="22" t="s">
        <v>3</v>
      </c>
      <c r="G18" s="22"/>
      <c r="H18" s="22" t="s">
        <v>4</v>
      </c>
      <c r="I18" s="22"/>
      <c r="J18" s="22" t="s">
        <v>5</v>
      </c>
      <c r="K18" s="22"/>
      <c r="L18" s="22" t="s">
        <v>6</v>
      </c>
    </row>
    <row r="19" spans="1:12">
      <c r="A19" s="13" t="s">
        <v>40</v>
      </c>
      <c r="B19" s="15">
        <f>((B3*252)-B16)/(B7*SQRT(252))</f>
        <v>0.131122020548436</v>
      </c>
      <c r="C19" s="15"/>
      <c r="D19" s="15">
        <f>((D3*252)-B16)/(D7*SQRT(252))</f>
        <v>5.8522857161892865E-2</v>
      </c>
      <c r="E19" s="15"/>
      <c r="F19" s="15">
        <f>((F3*252)-B16)/(F7*SQRT(252))</f>
        <v>-0.14238633525683134</v>
      </c>
      <c r="G19" s="15"/>
      <c r="H19" s="15">
        <f>((H3*252)-B16)/(H7*SQRT(252))</f>
        <v>0.20585348947620799</v>
      </c>
      <c r="I19" s="15"/>
      <c r="J19" s="15">
        <f>((J3*252)-B16)/(J7*SQRT(252))</f>
        <v>0.52099077704677477</v>
      </c>
      <c r="L19" s="15">
        <f>((L3*252)-B16)/(L7*SQRT(252))</f>
        <v>-4.2041581888022372E-2</v>
      </c>
    </row>
    <row r="21" spans="1:12">
      <c r="C21" s="4">
        <f>K27</f>
        <v>0.16418083682127524</v>
      </c>
    </row>
    <row r="22" spans="1:12" ht="18">
      <c r="B22" s="16" t="s">
        <v>43</v>
      </c>
      <c r="C22" s="18">
        <v>0</v>
      </c>
      <c r="G22" s="16" t="s">
        <v>53</v>
      </c>
      <c r="H22" s="18">
        <f>(B3)*252</f>
        <v>6.9119205845697237E-2</v>
      </c>
      <c r="J22" s="33" t="s">
        <v>65</v>
      </c>
      <c r="K22" s="34" t="s">
        <v>61</v>
      </c>
    </row>
    <row r="23" spans="1:12" ht="18">
      <c r="B23" s="16" t="s">
        <v>44</v>
      </c>
      <c r="C23" s="18">
        <v>4.64880917374609E-2</v>
      </c>
      <c r="G23" s="16" t="s">
        <v>52</v>
      </c>
      <c r="H23" s="18">
        <f>(D3)*252</f>
        <v>5.4338520095949201E-2</v>
      </c>
      <c r="J23" s="28" t="s">
        <v>58</v>
      </c>
      <c r="K23" s="28">
        <f>H28</f>
        <v>0.13208121406729148</v>
      </c>
    </row>
    <row r="24" spans="1:12" ht="18">
      <c r="A24" s="13" t="s">
        <v>49</v>
      </c>
      <c r="B24" s="16" t="s">
        <v>45</v>
      </c>
      <c r="C24" s="18">
        <v>0</v>
      </c>
      <c r="F24" s="19" t="s">
        <v>51</v>
      </c>
      <c r="G24" s="16" t="s">
        <v>54</v>
      </c>
      <c r="H24" s="18">
        <f>(F3)*252</f>
        <v>3.3626228494748903E-2</v>
      </c>
      <c r="J24" s="20"/>
    </row>
    <row r="25" spans="1:12" ht="18.75">
      <c r="B25" s="16" t="s">
        <v>47</v>
      </c>
      <c r="C25" s="18">
        <v>0</v>
      </c>
      <c r="G25" s="16" t="s">
        <v>55</v>
      </c>
      <c r="H25" s="18">
        <f>(H3)*252</f>
        <v>0.10287961617987555</v>
      </c>
      <c r="J25" s="36" t="s">
        <v>63</v>
      </c>
      <c r="K25" s="26" t="s">
        <v>62</v>
      </c>
    </row>
    <row r="26" spans="1:12" ht="18.75">
      <c r="B26" s="16" t="s">
        <v>46</v>
      </c>
      <c r="C26" s="18">
        <v>0.95351190696042387</v>
      </c>
      <c r="G26" s="16" t="s">
        <v>56</v>
      </c>
      <c r="H26" s="18">
        <f>(J3)*252</f>
        <v>0.13587152820480763</v>
      </c>
      <c r="J26" s="36" t="s">
        <v>63</v>
      </c>
      <c r="K26" s="37" cm="1">
        <f t="array" ref="K26">MMULT(MMULT(TRANSPOSE(C22:C27),B42:G47),C22:C27)</f>
        <v>2.6955347179334205E-2</v>
      </c>
    </row>
    <row r="27" spans="1:12" ht="18">
      <c r="B27" s="17" t="s">
        <v>50</v>
      </c>
      <c r="C27" s="18">
        <v>0</v>
      </c>
      <c r="G27" s="17" t="s">
        <v>57</v>
      </c>
      <c r="H27" s="18">
        <f>(L3)*252</f>
        <v>3.7297483927297606E-2</v>
      </c>
      <c r="J27" s="36" t="s">
        <v>64</v>
      </c>
      <c r="K27" s="37">
        <f>SQRT(K26)</f>
        <v>0.16418083682127524</v>
      </c>
    </row>
    <row r="28" spans="1:12" ht="18">
      <c r="B28" s="27" t="s">
        <v>48</v>
      </c>
      <c r="C28" s="28">
        <f>SUM(C22:C27)</f>
        <v>0.99999999869788481</v>
      </c>
      <c r="G28" s="28" t="s">
        <v>58</v>
      </c>
      <c r="H28" s="28">
        <f>SUMPRODUCT(C22:C27,H22:H27)</f>
        <v>0.13208121406729148</v>
      </c>
    </row>
    <row r="29" spans="1:12">
      <c r="J29" s="33" t="s">
        <v>40</v>
      </c>
      <c r="K29" s="38">
        <f>(K23-B16)/K27</f>
        <v>0.52150552844664466</v>
      </c>
    </row>
    <row r="31" spans="1:12" ht="15.75" thickBot="1">
      <c r="A31" s="29" t="s">
        <v>59</v>
      </c>
      <c r="B31" s="30"/>
      <c r="C31" s="30"/>
      <c r="D31" s="30"/>
      <c r="E31" s="30"/>
      <c r="F31" s="30"/>
      <c r="G31" s="30"/>
      <c r="J31" s="25" t="s">
        <v>66</v>
      </c>
      <c r="K31" s="35"/>
    </row>
    <row r="32" spans="1:12">
      <c r="A32" s="8"/>
      <c r="B32" s="8" t="s">
        <v>1</v>
      </c>
      <c r="C32" s="8" t="s">
        <v>2</v>
      </c>
      <c r="D32" s="8" t="s">
        <v>3</v>
      </c>
      <c r="E32" s="8" t="s">
        <v>4</v>
      </c>
      <c r="F32" s="8" t="s">
        <v>5</v>
      </c>
      <c r="G32" s="8" t="s">
        <v>6</v>
      </c>
    </row>
    <row r="33" spans="1:9">
      <c r="A33" s="6" t="s">
        <v>1</v>
      </c>
      <c r="B33" s="6">
        <v>1</v>
      </c>
      <c r="C33" s="6">
        <v>0.17464395986717904</v>
      </c>
      <c r="D33" s="6">
        <v>0.75325931117601941</v>
      </c>
      <c r="E33" s="6">
        <v>0.68605509702931744</v>
      </c>
      <c r="F33" s="6">
        <v>0.60312347064979877</v>
      </c>
      <c r="G33" s="6">
        <v>0.69819527842545059</v>
      </c>
    </row>
    <row r="34" spans="1:9">
      <c r="A34" s="6" t="s">
        <v>2</v>
      </c>
      <c r="B34" s="6">
        <v>0.17464395986717904</v>
      </c>
      <c r="C34" s="6">
        <v>1</v>
      </c>
      <c r="D34" s="6">
        <v>0.18420043673677772</v>
      </c>
      <c r="E34" s="6">
        <v>0.17987012301554114</v>
      </c>
      <c r="F34" s="6">
        <v>7.4404864595819145E-2</v>
      </c>
      <c r="G34" s="6">
        <v>0.13614902130797549</v>
      </c>
    </row>
    <row r="35" spans="1:9">
      <c r="A35" s="6" t="s">
        <v>3</v>
      </c>
      <c r="B35" s="6">
        <v>0.75325931117601941</v>
      </c>
      <c r="C35" s="6">
        <v>0.18420043673677772</v>
      </c>
      <c r="D35" s="6">
        <v>1</v>
      </c>
      <c r="E35" s="6">
        <v>0.60811380528633718</v>
      </c>
      <c r="F35" s="6">
        <v>0.51610966214140974</v>
      </c>
      <c r="G35" s="6">
        <v>0.72118949582353398</v>
      </c>
    </row>
    <row r="36" spans="1:9">
      <c r="A36" s="6" t="s">
        <v>4</v>
      </c>
      <c r="B36" s="6">
        <v>0.68605509702931744</v>
      </c>
      <c r="C36" s="6">
        <v>0.17987012301554114</v>
      </c>
      <c r="D36" s="6">
        <v>0.60811380528633718</v>
      </c>
      <c r="E36" s="6">
        <v>1</v>
      </c>
      <c r="F36" s="6">
        <v>0.47359989680490994</v>
      </c>
      <c r="G36" s="6">
        <v>0.57392742694391763</v>
      </c>
      <c r="I36" s="4">
        <v>0.13587152820480763</v>
      </c>
    </row>
    <row r="37" spans="1:9">
      <c r="A37" s="6" t="s">
        <v>5</v>
      </c>
      <c r="B37" s="6">
        <v>0.60312347064979877</v>
      </c>
      <c r="C37" s="6">
        <v>7.4404864595819145E-2</v>
      </c>
      <c r="D37" s="6">
        <v>0.51610966214140974</v>
      </c>
      <c r="E37" s="6">
        <v>0.47359989680490994</v>
      </c>
      <c r="F37" s="6">
        <v>1</v>
      </c>
      <c r="G37" s="6">
        <v>0.46767853429952039</v>
      </c>
    </row>
    <row r="38" spans="1:9" ht="15.75" thickBot="1">
      <c r="A38" s="7" t="s">
        <v>6</v>
      </c>
      <c r="B38" s="7">
        <v>0.69819527842545059</v>
      </c>
      <c r="C38" s="7">
        <v>0.13614902130797549</v>
      </c>
      <c r="D38" s="7">
        <v>0.72118949582353398</v>
      </c>
      <c r="E38" s="7">
        <v>0.57392742694391763</v>
      </c>
      <c r="F38" s="7">
        <v>0.46767853429952039</v>
      </c>
      <c r="G38" s="7">
        <v>1</v>
      </c>
    </row>
    <row r="40" spans="1:9" ht="15.75" thickBot="1">
      <c r="A40" s="29" t="s">
        <v>60</v>
      </c>
      <c r="B40" s="30"/>
      <c r="C40" s="30"/>
      <c r="D40" s="30"/>
      <c r="E40" s="30"/>
      <c r="F40" s="30"/>
      <c r="G40" s="30"/>
    </row>
    <row r="41" spans="1:9">
      <c r="A41" s="8"/>
      <c r="B41" s="8" t="s">
        <v>1</v>
      </c>
      <c r="C41" s="8" t="s">
        <v>2</v>
      </c>
      <c r="D41" s="8" t="s">
        <v>3</v>
      </c>
      <c r="E41" s="8" t="s">
        <v>4</v>
      </c>
      <c r="F41" s="8" t="s">
        <v>5</v>
      </c>
      <c r="G41" s="8" t="s">
        <v>6</v>
      </c>
    </row>
    <row r="42" spans="1:9">
      <c r="A42" s="6" t="s">
        <v>1</v>
      </c>
      <c r="B42" s="31">
        <f>(VARP(Returns!$B$2:$B$1889))*252</f>
        <v>2.9847503637087762E-2</v>
      </c>
      <c r="C42" s="31">
        <v>4.0608005412962481E-3</v>
      </c>
      <c r="D42" s="31">
        <v>1.1726528442048858E-2</v>
      </c>
      <c r="E42" s="31">
        <v>3.2476547282954821E-2</v>
      </c>
      <c r="F42" s="31">
        <v>1.787757769288793E-2</v>
      </c>
      <c r="G42" s="31">
        <v>2.6281586028833362E-2</v>
      </c>
      <c r="I42" s="20"/>
    </row>
    <row r="43" spans="1:9">
      <c r="A43" s="6" t="s">
        <v>2</v>
      </c>
      <c r="B43" s="31">
        <v>4.0608005412962481E-3</v>
      </c>
      <c r="C43" s="31">
        <f>(VARP(Returns!$C$2:$C$1889))*252</f>
        <v>1.8113741382956867E-2</v>
      </c>
      <c r="D43" s="31">
        <v>2.2339100532515811E-3</v>
      </c>
      <c r="E43" s="31">
        <v>6.6331521979298442E-3</v>
      </c>
      <c r="F43" s="31">
        <v>1.7181214104942744E-3</v>
      </c>
      <c r="G43" s="31">
        <v>3.9924479331483725E-3</v>
      </c>
    </row>
    <row r="44" spans="1:9">
      <c r="A44" s="6" t="s">
        <v>3</v>
      </c>
      <c r="B44" s="31">
        <v>1.1726528442048858E-2</v>
      </c>
      <c r="C44" s="31">
        <v>2.2339100532515811E-3</v>
      </c>
      <c r="D44" s="31">
        <f>(VARP(Returns!$D$2:$D$1889))*252</f>
        <v>8.1197356649549916E-3</v>
      </c>
      <c r="E44" s="31">
        <v>1.501456165334281E-2</v>
      </c>
      <c r="F44" s="31">
        <v>7.9792371512989162E-3</v>
      </c>
      <c r="G44" s="31">
        <v>1.4159274260563171E-2</v>
      </c>
    </row>
    <row r="45" spans="1:9">
      <c r="A45" s="6" t="s">
        <v>4</v>
      </c>
      <c r="B45" s="31">
        <v>3.2476547282954821E-2</v>
      </c>
      <c r="C45" s="31">
        <v>6.6331521979298442E-3</v>
      </c>
      <c r="D45" s="31">
        <v>1.501456165334281E-2</v>
      </c>
      <c r="E45" s="31">
        <f>(VARP(Returns!$E$2:$E$1889))*252</f>
        <v>7.5078173473681897E-2</v>
      </c>
      <c r="F45" s="31">
        <v>2.2264701964863434E-2</v>
      </c>
      <c r="G45" s="31">
        <v>3.4263717793643796E-2</v>
      </c>
    </row>
    <row r="46" spans="1:9">
      <c r="A46" s="6" t="s">
        <v>5</v>
      </c>
      <c r="B46" s="31">
        <v>1.787757769288793E-2</v>
      </c>
      <c r="C46" s="31">
        <v>1.7181214104942744E-3</v>
      </c>
      <c r="D46" s="31">
        <v>7.9792371512989162E-3</v>
      </c>
      <c r="E46" s="31">
        <v>2.2264701964863434E-2</v>
      </c>
      <c r="F46" s="31">
        <f>(VARP(Returns!$F$2:$F$1889))*252</f>
        <v>2.9437225552278536E-2</v>
      </c>
      <c r="G46" s="31">
        <v>1.7483023064723862E-2</v>
      </c>
    </row>
    <row r="47" spans="1:9" ht="15.75" thickBot="1">
      <c r="A47" s="7" t="s">
        <v>6</v>
      </c>
      <c r="B47" s="32">
        <v>2.6281586028833362E-2</v>
      </c>
      <c r="C47" s="32">
        <v>3.9924479331483725E-3</v>
      </c>
      <c r="D47" s="32">
        <v>1.4159274260563171E-2</v>
      </c>
      <c r="E47" s="32">
        <v>3.4263717793643796E-2</v>
      </c>
      <c r="F47" s="32">
        <v>1.7483023064723862E-2</v>
      </c>
      <c r="G47" s="32">
        <f>(VARP(Returns!$G$2:$G$1889))*252</f>
        <v>4.7472413480801175E-2</v>
      </c>
    </row>
    <row r="50" spans="1:9" ht="18">
      <c r="A50" s="41" t="s">
        <v>67</v>
      </c>
      <c r="B50" s="42" t="s">
        <v>68</v>
      </c>
      <c r="C50" s="43" t="s">
        <v>1</v>
      </c>
      <c r="D50" s="44" t="s">
        <v>2</v>
      </c>
      <c r="E50" s="44" t="s">
        <v>3</v>
      </c>
      <c r="F50" s="44" t="s">
        <v>4</v>
      </c>
      <c r="G50" s="44" t="s">
        <v>5</v>
      </c>
      <c r="H50" s="44" t="s">
        <v>6</v>
      </c>
      <c r="I50" s="44" t="s">
        <v>42</v>
      </c>
    </row>
    <row r="51" spans="1:9">
      <c r="A51" s="40">
        <f>H24+0.005</f>
        <v>3.86262284947489E-2</v>
      </c>
      <c r="B51" s="4">
        <v>0.12400876250257409</v>
      </c>
      <c r="C51" s="4">
        <v>0</v>
      </c>
      <c r="D51" s="4">
        <v>0.16917475163661155</v>
      </c>
      <c r="E51" s="4">
        <v>0.43048878381813388</v>
      </c>
      <c r="F51" s="4">
        <v>0</v>
      </c>
      <c r="G51" s="4">
        <v>-9.9999999818740429E-7</v>
      </c>
      <c r="H51" s="4">
        <v>0.40033746454525265</v>
      </c>
      <c r="I51" s="45">
        <f>(A51-$B$16)/B51</f>
        <v>-6.317111264688649E-2</v>
      </c>
    </row>
    <row r="52" spans="1:9">
      <c r="A52" s="40">
        <f>A51+0.005</f>
        <v>4.3626228494748898E-2</v>
      </c>
      <c r="B52" s="4">
        <v>0.12711696513854615</v>
      </c>
      <c r="C52" s="4">
        <v>1.0739744205717825E-2</v>
      </c>
      <c r="D52" s="4">
        <v>0.16935412203275896</v>
      </c>
      <c r="E52" s="4">
        <v>0.36749758941830879</v>
      </c>
      <c r="F52" s="4">
        <v>2.0955233999447483E-2</v>
      </c>
      <c r="G52" s="4">
        <v>3.0938186592326077E-2</v>
      </c>
      <c r="H52" s="4">
        <v>0.40051550498772442</v>
      </c>
      <c r="I52" s="45">
        <f t="shared" ref="I52:I71" si="0">(A52-$B$16)/B52</f>
        <v>-2.2292630272934426E-2</v>
      </c>
    </row>
    <row r="53" spans="1:9">
      <c r="A53" s="40">
        <f t="shared" ref="A53:A74" si="1">A52+0.005</f>
        <v>4.8626228494748895E-2</v>
      </c>
      <c r="B53" s="4">
        <v>0.12217838988433771</v>
      </c>
      <c r="C53" s="4">
        <v>1.1595098111733442E-2</v>
      </c>
      <c r="D53" s="4">
        <v>0.28325361111083602</v>
      </c>
      <c r="E53" s="4">
        <v>0.25195077995129989</v>
      </c>
      <c r="F53" s="4">
        <v>2.7666505554768274E-2</v>
      </c>
      <c r="G53" s="4">
        <v>5.2926227535291782E-2</v>
      </c>
      <c r="H53" s="4">
        <v>0.37260777773605142</v>
      </c>
      <c r="I53" s="45">
        <f t="shared" si="0"/>
        <v>1.7730046179194141E-2</v>
      </c>
    </row>
    <row r="54" spans="1:9">
      <c r="A54" s="40">
        <f t="shared" si="1"/>
        <v>5.3626228494748893E-2</v>
      </c>
      <c r="B54" s="4">
        <v>0.1076194170708414</v>
      </c>
      <c r="C54" s="4">
        <v>1.1985445678492954E-2</v>
      </c>
      <c r="D54" s="4">
        <v>0.40799938794471563</v>
      </c>
      <c r="E54" s="4">
        <v>0.23068776389357687</v>
      </c>
      <c r="F54" s="4">
        <v>3.2246586302127019E-2</v>
      </c>
      <c r="G54" s="4">
        <v>7.8119436499876183E-2</v>
      </c>
      <c r="H54" s="4">
        <v>0.23896137573679774</v>
      </c>
      <c r="I54" s="45">
        <f t="shared" si="0"/>
        <v>6.6588620248998934E-2</v>
      </c>
    </row>
    <row r="55" spans="1:9">
      <c r="A55" s="40">
        <f t="shared" si="1"/>
        <v>5.862622849474889E-2</v>
      </c>
      <c r="B55" s="4">
        <v>0.10538452372876672</v>
      </c>
      <c r="C55" s="4">
        <v>1.2114187480685242E-2</v>
      </c>
      <c r="D55" s="4">
        <v>0.50047621240396611</v>
      </c>
      <c r="E55" s="4">
        <v>0.16385434592282291</v>
      </c>
      <c r="F55" s="4">
        <v>3.5307094638311512E-2</v>
      </c>
      <c r="G55" s="4">
        <v>0.10828894049052984</v>
      </c>
      <c r="H55" s="4">
        <v>0.17995921700620601</v>
      </c>
      <c r="I55" s="45">
        <f t="shared" si="0"/>
        <v>0.11544606422534777</v>
      </c>
    </row>
    <row r="56" spans="1:9">
      <c r="A56" s="40">
        <f t="shared" si="1"/>
        <v>6.3626228494748888E-2</v>
      </c>
      <c r="B56" s="4">
        <v>0.10496897966258978</v>
      </c>
      <c r="C56" s="4">
        <v>1.2220678531969205E-2</v>
      </c>
      <c r="D56" s="4">
        <v>0.50485499186047522</v>
      </c>
      <c r="E56" s="4">
        <v>0.13655364385411278</v>
      </c>
      <c r="F56" s="4">
        <v>3.8277826187712957E-2</v>
      </c>
      <c r="G56" s="4">
        <v>0.1552276923454502</v>
      </c>
      <c r="H56" s="4">
        <v>0.15286516431747482</v>
      </c>
      <c r="I56" s="45">
        <f t="shared" si="0"/>
        <v>0.16353620421888135</v>
      </c>
    </row>
    <row r="57" spans="1:9">
      <c r="A57" s="40">
        <f t="shared" si="1"/>
        <v>6.8626228494748892E-2</v>
      </c>
      <c r="B57" s="4">
        <v>0.10525964857516659</v>
      </c>
      <c r="C57" s="4">
        <v>1.2282527894628831E-2</v>
      </c>
      <c r="D57" s="4">
        <v>0.46973372089607174</v>
      </c>
      <c r="E57" s="4">
        <v>0.12573220870237473</v>
      </c>
      <c r="F57" s="4">
        <v>4.0270582089467231E-2</v>
      </c>
      <c r="G57" s="4">
        <v>0.21027320248289649</v>
      </c>
      <c r="H57" s="4">
        <v>0.14170775793456045</v>
      </c>
      <c r="I57" s="45">
        <f t="shared" si="0"/>
        <v>0.210586191335418</v>
      </c>
    </row>
    <row r="58" spans="1:9">
      <c r="A58" s="40">
        <f t="shared" si="1"/>
        <v>7.3626228494748897E-2</v>
      </c>
      <c r="B58" s="4">
        <v>0.10667323883150975</v>
      </c>
      <c r="C58" s="4">
        <v>1.231844791628336E-2</v>
      </c>
      <c r="D58" s="4">
        <v>0.42114466610599172</v>
      </c>
      <c r="E58" s="4">
        <v>0.12045763100085756</v>
      </c>
      <c r="F58" s="4">
        <v>4.1538677184229912E-2</v>
      </c>
      <c r="G58" s="4">
        <v>0.26834533282040679</v>
      </c>
      <c r="H58" s="4">
        <v>0.13619524373101627</v>
      </c>
      <c r="I58" s="45">
        <f t="shared" si="0"/>
        <v>0.25466770103097663</v>
      </c>
    </row>
    <row r="59" spans="1:9">
      <c r="A59" s="40">
        <f t="shared" si="1"/>
        <v>7.8626228494748901E-2</v>
      </c>
      <c r="B59" s="4">
        <v>0.10939332376400854</v>
      </c>
      <c r="C59" s="4">
        <v>1.2341130771343611E-2</v>
      </c>
      <c r="D59" s="4">
        <v>0.36713486257233036</v>
      </c>
      <c r="E59" s="4">
        <v>0.11741822979353843</v>
      </c>
      <c r="F59" s="4">
        <v>4.2385721335452375E-2</v>
      </c>
      <c r="G59" s="4">
        <v>0.32772157961930037</v>
      </c>
      <c r="H59" s="4">
        <v>0.1329984759353138</v>
      </c>
      <c r="I59" s="45">
        <f t="shared" si="0"/>
        <v>0.29404197064292786</v>
      </c>
    </row>
    <row r="60" spans="1:9">
      <c r="A60" s="40">
        <f t="shared" si="1"/>
        <v>8.3626228494748905E-2</v>
      </c>
      <c r="B60" s="4">
        <v>0.11341798445975848</v>
      </c>
      <c r="C60" s="4">
        <v>1.2356564787680704E-2</v>
      </c>
      <c r="D60" s="4">
        <v>0.31050913921477447</v>
      </c>
      <c r="E60" s="4">
        <v>0.11546040611165818</v>
      </c>
      <c r="F60" s="4">
        <v>4.2983613831239817E-2</v>
      </c>
      <c r="G60" s="4">
        <v>0.38775843857038861</v>
      </c>
      <c r="H60" s="4">
        <v>0.13093184112449935</v>
      </c>
      <c r="I60" s="45">
        <f t="shared" si="0"/>
        <v>0.32769254957035276</v>
      </c>
    </row>
    <row r="61" spans="1:9">
      <c r="A61" s="40">
        <f t="shared" si="1"/>
        <v>8.862622849474891E-2</v>
      </c>
      <c r="B61" s="4">
        <v>0.11752391628011082</v>
      </c>
      <c r="C61" s="4">
        <v>1.2302898980683199E-2</v>
      </c>
      <c r="D61" s="4">
        <v>0.26911698140196622</v>
      </c>
      <c r="E61" s="4">
        <v>0.10828336681613258</v>
      </c>
      <c r="F61" s="4">
        <v>4.2662655167240451E-2</v>
      </c>
      <c r="G61" s="4">
        <v>0.44560018568854598</v>
      </c>
      <c r="H61" s="4">
        <v>0.12203391194541133</v>
      </c>
      <c r="I61" s="45">
        <f t="shared" si="0"/>
        <v>0.35878849028693338</v>
      </c>
    </row>
    <row r="62" spans="1:9">
      <c r="A62" s="40">
        <f>A61+0.005</f>
        <v>9.3626228494748914E-2</v>
      </c>
      <c r="B62" s="4">
        <v>0.12221917999241602</v>
      </c>
      <c r="C62" s="4">
        <v>1.2235663947552372E-2</v>
      </c>
      <c r="D62" s="4">
        <v>0.22982264236522018</v>
      </c>
      <c r="E62" s="4">
        <v>0.10030560296058501</v>
      </c>
      <c r="F62" s="4">
        <v>4.2263062393205861E-2</v>
      </c>
      <c r="G62" s="4">
        <v>0.50310784137956965</v>
      </c>
      <c r="H62" s="4">
        <v>0.11226518497403666</v>
      </c>
      <c r="I62" s="45">
        <f t="shared" si="0"/>
        <v>0.3859151116680351</v>
      </c>
    </row>
    <row r="63" spans="1:9">
      <c r="A63" s="40">
        <f t="shared" si="1"/>
        <v>9.8626228494748919E-2</v>
      </c>
      <c r="B63" s="4">
        <v>0.12737353000900001</v>
      </c>
      <c r="C63" s="4">
        <v>1.214971610001914E-2</v>
      </c>
      <c r="D63" s="4">
        <v>0.19278591174440934</v>
      </c>
      <c r="E63" s="4">
        <v>9.1458373425229847E-2</v>
      </c>
      <c r="F63" s="4">
        <v>4.1756255044022174E-2</v>
      </c>
      <c r="G63" s="4">
        <v>0.56026935329429117</v>
      </c>
      <c r="H63" s="4">
        <v>0.10158038667816814</v>
      </c>
      <c r="I63" s="45">
        <f t="shared" si="0"/>
        <v>0.40955313471380544</v>
      </c>
    </row>
    <row r="64" spans="1:9">
      <c r="A64" s="40">
        <f t="shared" si="1"/>
        <v>0.10362622849474892</v>
      </c>
      <c r="B64" s="4">
        <v>0.13287216254786119</v>
      </c>
      <c r="C64" s="4">
        <v>1.2037059431538133E-2</v>
      </c>
      <c r="D64" s="4">
        <v>0.15814076771904975</v>
      </c>
      <c r="E64" s="4">
        <v>8.1680405837190079E-2</v>
      </c>
      <c r="F64" s="4">
        <v>4.1098584009051857E-2</v>
      </c>
      <c r="G64" s="4">
        <v>0.6170917463668274</v>
      </c>
      <c r="H64" s="4">
        <v>8.995143407716942E-2</v>
      </c>
      <c r="I64" s="45">
        <f t="shared" si="0"/>
        <v>0.43023480162112493</v>
      </c>
    </row>
    <row r="65" spans="1:9">
      <c r="A65" s="40">
        <f t="shared" si="1"/>
        <v>0.10862622849474893</v>
      </c>
      <c r="B65" s="4">
        <v>0.13861825026276609</v>
      </c>
      <c r="C65" s="4">
        <v>1.1884555107642615E-2</v>
      </c>
      <c r="D65" s="4">
        <v>0.12598964710530983</v>
      </c>
      <c r="E65" s="4">
        <v>7.0924322847791946E-2</v>
      </c>
      <c r="F65" s="4">
        <v>4.0219893094294933E-2</v>
      </c>
      <c r="G65" s="4">
        <v>0.67360646695857473</v>
      </c>
      <c r="H65" s="4">
        <v>7.7375109248284252E-2</v>
      </c>
      <c r="I65" s="45">
        <f t="shared" si="0"/>
        <v>0.44847073438674939</v>
      </c>
    </row>
    <row r="66" spans="1:9">
      <c r="A66" s="40">
        <f t="shared" si="1"/>
        <v>0.11362622849474893</v>
      </c>
      <c r="B66" s="4">
        <v>0.14453375318597883</v>
      </c>
      <c r="C66" s="4">
        <v>1.1668973839693264E-2</v>
      </c>
      <c r="D66" s="4">
        <v>9.6397127285448289E-2</v>
      </c>
      <c r="E66" s="4">
        <v>5.9164181418513061E-2</v>
      </c>
      <c r="F66" s="4">
        <v>3.8999589033200797E-2</v>
      </c>
      <c r="G66" s="4">
        <v>0.72988911254097033</v>
      </c>
      <c r="H66" s="4">
        <v>6.3881011028444748E-2</v>
      </c>
      <c r="I66" s="45">
        <f t="shared" si="0"/>
        <v>0.46470964058009878</v>
      </c>
    </row>
    <row r="67" spans="1:9">
      <c r="A67" s="40">
        <f t="shared" si="1"/>
        <v>0.11862622849474894</v>
      </c>
      <c r="B67" s="4">
        <v>0.15055837826437796</v>
      </c>
      <c r="C67" s="4">
        <v>1.1345004068088863E-2</v>
      </c>
      <c r="D67" s="4">
        <v>6.939273527681783E-2</v>
      </c>
      <c r="E67" s="4">
        <v>4.6407613347138832E-2</v>
      </c>
      <c r="F67" s="4">
        <v>3.7211041381092838E-2</v>
      </c>
      <c r="G67" s="4">
        <v>0.78610027111643599</v>
      </c>
      <c r="H67" s="4">
        <v>4.9543330263372425E-2</v>
      </c>
      <c r="I67" s="45">
        <f t="shared" si="0"/>
        <v>0.4793238963296102</v>
      </c>
    </row>
    <row r="68" spans="1:9">
      <c r="A68" s="40">
        <f t="shared" si="1"/>
        <v>0.12362622849474894</v>
      </c>
      <c r="B68" s="4">
        <v>0.15664666786814047</v>
      </c>
      <c r="C68" s="4">
        <v>1.0811085283576135E-2</v>
      </c>
      <c r="D68" s="4">
        <v>4.4994356324275092E-2</v>
      </c>
      <c r="E68" s="4">
        <v>3.2723352332822607E-2</v>
      </c>
      <c r="F68" s="4">
        <v>3.4372137324750279E-2</v>
      </c>
      <c r="G68" s="4">
        <v>0.84259174519642566</v>
      </c>
      <c r="H68" s="4">
        <v>3.4507323538143057E-2</v>
      </c>
      <c r="I68" s="45">
        <f t="shared" si="0"/>
        <v>0.49261327767089624</v>
      </c>
    </row>
    <row r="69" spans="1:9">
      <c r="A69" s="40">
        <f t="shared" si="1"/>
        <v>0.12862622849474895</v>
      </c>
      <c r="B69" s="4">
        <v>0.1627635677276226</v>
      </c>
      <c r="C69" s="4">
        <v>9.7852838566826143E-3</v>
      </c>
      <c r="D69" s="4">
        <v>2.3291949630227807E-2</v>
      </c>
      <c r="E69" s="4">
        <v>1.8328167771332549E-2</v>
      </c>
      <c r="F69" s="4">
        <v>2.9247316039659049E-2</v>
      </c>
      <c r="G69" s="4">
        <v>0.90027271226133809</v>
      </c>
      <c r="H69" s="4">
        <v>1.9074569676778442E-2</v>
      </c>
      <c r="I69" s="45">
        <f t="shared" si="0"/>
        <v>0.5048195345057217</v>
      </c>
    </row>
    <row r="70" spans="1:9">
      <c r="A70" s="46">
        <f>K23</f>
        <v>0.13208121406729148</v>
      </c>
      <c r="B70" s="47">
        <v>0.16418083682127524</v>
      </c>
      <c r="C70" s="35">
        <v>0</v>
      </c>
      <c r="D70" s="35">
        <v>4.64880917374609E-2</v>
      </c>
      <c r="E70" s="35">
        <v>0</v>
      </c>
      <c r="F70" s="35">
        <v>0</v>
      </c>
      <c r="G70" s="35">
        <v>0.95351190696042387</v>
      </c>
      <c r="H70" s="35">
        <v>0</v>
      </c>
      <c r="I70" s="48">
        <f>(A70-$B$16)/B70</f>
        <v>0.52150552844664466</v>
      </c>
    </row>
    <row r="71" spans="1:9">
      <c r="A71" s="40">
        <f>A69+0.005</f>
        <v>0.13362622849474895</v>
      </c>
      <c r="B71" s="4">
        <v>0.16887458023731214</v>
      </c>
      <c r="C71" s="4">
        <v>7.1246671083537751E-3</v>
      </c>
      <c r="D71" s="4">
        <v>4.8793883399943184E-3</v>
      </c>
      <c r="E71" s="4">
        <v>4.0309831556707343E-3</v>
      </c>
      <c r="F71" s="4">
        <v>1.7499734085065704E-2</v>
      </c>
      <c r="G71" s="4">
        <v>0.96232001692689795</v>
      </c>
      <c r="H71" s="4">
        <v>4.1452103840455053E-3</v>
      </c>
      <c r="I71" s="45">
        <f>(A71-$B$16)/B71</f>
        <v>0.51615955682766479</v>
      </c>
    </row>
    <row r="73" spans="1:9">
      <c r="A73" s="39"/>
    </row>
    <row r="74" spans="1:9">
      <c r="A74" s="39"/>
    </row>
  </sheetData>
  <conditionalFormatting sqref="B33:G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:G4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Perfiles</vt:lpstr>
      <vt:lpstr>Returns</vt:lpstr>
      <vt:lpstr>Same W</vt:lpstr>
      <vt:lpstr>Optimal 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GONZÁLEZ</cp:lastModifiedBy>
  <dcterms:created xsi:type="dcterms:W3CDTF">2023-11-11T21:09:08Z</dcterms:created>
  <dcterms:modified xsi:type="dcterms:W3CDTF">2023-11-11T22:11:34Z</dcterms:modified>
</cp:coreProperties>
</file>