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730A0A85-2709-4F72-8BCE-D0B71A5E86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unto 1" sheetId="1" r:id="rId1"/>
    <sheet name="Punto 2" sheetId="2" r:id="rId2"/>
    <sheet name="Punt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11" i="3"/>
  <c r="E11" i="3" s="1"/>
  <c r="H11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11" i="3"/>
  <c r="H10" i="3" l="1"/>
  <c r="C11" i="3" s="1"/>
  <c r="C12" i="3" s="1"/>
  <c r="J8" i="1"/>
  <c r="M6" i="1"/>
  <c r="J6" i="1"/>
  <c r="M4" i="1"/>
  <c r="L4" i="1"/>
  <c r="K4" i="1"/>
  <c r="J4" i="1"/>
  <c r="K6" i="1"/>
  <c r="L6" i="1"/>
  <c r="E12" i="3" l="1"/>
  <c r="H12" i="3" s="1"/>
  <c r="C13" i="3" s="1"/>
  <c r="I8" i="2"/>
  <c r="J6" i="2"/>
  <c r="K6" i="2"/>
  <c r="L6" i="2"/>
  <c r="J4" i="2"/>
  <c r="K4" i="2"/>
  <c r="L4" i="2"/>
  <c r="I4" i="2"/>
  <c r="I6" i="2"/>
  <c r="I2" i="2"/>
  <c r="D23" i="2"/>
  <c r="D39" i="2"/>
  <c r="D55" i="2"/>
  <c r="D71" i="2"/>
  <c r="D87" i="2"/>
  <c r="D103" i="2"/>
  <c r="D119" i="2"/>
  <c r="D135" i="2"/>
  <c r="D151" i="2"/>
  <c r="D167" i="2"/>
  <c r="D183" i="2"/>
  <c r="D199" i="2"/>
  <c r="D215" i="2"/>
  <c r="D231" i="2"/>
  <c r="D247" i="2"/>
  <c r="D263" i="2"/>
  <c r="D279" i="2"/>
  <c r="D295" i="2"/>
  <c r="C5" i="2"/>
  <c r="D24" i="2" s="1"/>
  <c r="F8" i="2"/>
  <c r="B8" i="2" a="1"/>
  <c r="B8" i="2" s="1"/>
  <c r="D4" i="2"/>
  <c r="D4" i="1"/>
  <c r="E11" i="1"/>
  <c r="E12" i="1"/>
  <c r="E13" i="1"/>
  <c r="E14" i="1"/>
  <c r="E15" i="1"/>
  <c r="E16" i="1"/>
  <c r="E17" i="1"/>
  <c r="E27" i="1"/>
  <c r="E28" i="1"/>
  <c r="E29" i="1"/>
  <c r="E30" i="1"/>
  <c r="E31" i="1"/>
  <c r="E32" i="1"/>
  <c r="E33" i="1"/>
  <c r="E43" i="1"/>
  <c r="E44" i="1"/>
  <c r="E45" i="1"/>
  <c r="E46" i="1"/>
  <c r="E47" i="1"/>
  <c r="E48" i="1"/>
  <c r="E49" i="1"/>
  <c r="E59" i="1"/>
  <c r="E60" i="1"/>
  <c r="E61" i="1"/>
  <c r="E62" i="1"/>
  <c r="E63" i="1"/>
  <c r="E64" i="1"/>
  <c r="E65" i="1"/>
  <c r="E75" i="1"/>
  <c r="E76" i="1"/>
  <c r="E77" i="1"/>
  <c r="E78" i="1"/>
  <c r="E79" i="1"/>
  <c r="E80" i="1"/>
  <c r="E81" i="1"/>
  <c r="E91" i="1"/>
  <c r="E92" i="1"/>
  <c r="E93" i="1"/>
  <c r="E94" i="1"/>
  <c r="E95" i="1"/>
  <c r="E96" i="1"/>
  <c r="E97" i="1"/>
  <c r="E107" i="1"/>
  <c r="E108" i="1"/>
  <c r="E109" i="1"/>
  <c r="E110" i="1"/>
  <c r="E111" i="1"/>
  <c r="E112" i="1"/>
  <c r="E113" i="1"/>
  <c r="E123" i="1"/>
  <c r="E124" i="1"/>
  <c r="E125" i="1"/>
  <c r="E126" i="1"/>
  <c r="E127" i="1"/>
  <c r="E128" i="1"/>
  <c r="E129" i="1"/>
  <c r="E139" i="1"/>
  <c r="E140" i="1"/>
  <c r="E141" i="1"/>
  <c r="E142" i="1"/>
  <c r="E143" i="1"/>
  <c r="E144" i="1"/>
  <c r="E145" i="1"/>
  <c r="E155" i="1"/>
  <c r="E156" i="1"/>
  <c r="E157" i="1"/>
  <c r="E158" i="1"/>
  <c r="E159" i="1"/>
  <c r="E160" i="1"/>
  <c r="E161" i="1"/>
  <c r="E171" i="1"/>
  <c r="E172" i="1"/>
  <c r="E173" i="1"/>
  <c r="E174" i="1"/>
  <c r="E175" i="1"/>
  <c r="E176" i="1"/>
  <c r="E177" i="1"/>
  <c r="E187" i="1"/>
  <c r="E188" i="1"/>
  <c r="E189" i="1"/>
  <c r="E190" i="1"/>
  <c r="E191" i="1"/>
  <c r="E192" i="1"/>
  <c r="E193" i="1"/>
  <c r="E203" i="1"/>
  <c r="E204" i="1"/>
  <c r="E205" i="1"/>
  <c r="E206" i="1"/>
  <c r="E207" i="1"/>
  <c r="E208" i="1"/>
  <c r="E209" i="1"/>
  <c r="E219" i="1"/>
  <c r="E220" i="1"/>
  <c r="E221" i="1"/>
  <c r="E222" i="1"/>
  <c r="E223" i="1"/>
  <c r="E224" i="1"/>
  <c r="E225" i="1"/>
  <c r="E235" i="1"/>
  <c r="E236" i="1"/>
  <c r="E237" i="1"/>
  <c r="E238" i="1"/>
  <c r="E239" i="1"/>
  <c r="E240" i="1"/>
  <c r="E241" i="1"/>
  <c r="E251" i="1"/>
  <c r="E252" i="1"/>
  <c r="E253" i="1"/>
  <c r="E254" i="1"/>
  <c r="E255" i="1"/>
  <c r="E256" i="1"/>
  <c r="E257" i="1"/>
  <c r="E267" i="1"/>
  <c r="E268" i="1"/>
  <c r="E269" i="1"/>
  <c r="E270" i="1"/>
  <c r="E271" i="1"/>
  <c r="E272" i="1"/>
  <c r="E273" i="1"/>
  <c r="E283" i="1"/>
  <c r="E284" i="1"/>
  <c r="E285" i="1"/>
  <c r="E286" i="1"/>
  <c r="E287" i="1"/>
  <c r="E288" i="1"/>
  <c r="E289" i="1"/>
  <c r="E299" i="1"/>
  <c r="E300" i="1"/>
  <c r="E301" i="1"/>
  <c r="E302" i="1"/>
  <c r="E303" i="1"/>
  <c r="E304" i="1"/>
  <c r="E305" i="1"/>
  <c r="F7" i="1"/>
  <c r="E18" i="1" s="1"/>
  <c r="B7" i="1" a="1"/>
  <c r="B7" i="1" s="1"/>
  <c r="E13" i="3" l="1"/>
  <c r="H13" i="3"/>
  <c r="C14" i="3" s="1"/>
  <c r="D54" i="2"/>
  <c r="D293" i="2"/>
  <c r="D261" i="2"/>
  <c r="D245" i="2"/>
  <c r="D213" i="2"/>
  <c r="D101" i="2"/>
  <c r="D102" i="2"/>
  <c r="D53" i="2"/>
  <c r="D308" i="2"/>
  <c r="D244" i="2"/>
  <c r="D164" i="2"/>
  <c r="D132" i="2"/>
  <c r="D116" i="2"/>
  <c r="D100" i="2"/>
  <c r="D68" i="2"/>
  <c r="D52" i="2"/>
  <c r="D36" i="2"/>
  <c r="D20" i="2"/>
  <c r="D294" i="2"/>
  <c r="D278" i="2"/>
  <c r="D230" i="2"/>
  <c r="D22" i="2"/>
  <c r="D9" i="2"/>
  <c r="D37" i="2"/>
  <c r="D196" i="2"/>
  <c r="D307" i="2"/>
  <c r="D291" i="2"/>
  <c r="D275" i="2"/>
  <c r="D259" i="2"/>
  <c r="D243" i="2"/>
  <c r="D227" i="2"/>
  <c r="D211" i="2"/>
  <c r="D195" i="2"/>
  <c r="D179" i="2"/>
  <c r="D163" i="2"/>
  <c r="D147" i="2"/>
  <c r="D131" i="2"/>
  <c r="D115" i="2"/>
  <c r="D99" i="2"/>
  <c r="D83" i="2"/>
  <c r="D67" i="2"/>
  <c r="D51" i="2"/>
  <c r="D35" i="2"/>
  <c r="D19" i="2"/>
  <c r="D70" i="2"/>
  <c r="D133" i="2"/>
  <c r="D84" i="2"/>
  <c r="D306" i="2"/>
  <c r="D290" i="2"/>
  <c r="D274" i="2"/>
  <c r="D258" i="2"/>
  <c r="D242" i="2"/>
  <c r="D226" i="2"/>
  <c r="D210" i="2"/>
  <c r="D194" i="2"/>
  <c r="D178" i="2"/>
  <c r="D162" i="2"/>
  <c r="D146" i="2"/>
  <c r="D130" i="2"/>
  <c r="D114" i="2"/>
  <c r="D98" i="2"/>
  <c r="D82" i="2"/>
  <c r="D66" i="2"/>
  <c r="D50" i="2"/>
  <c r="D34" i="2"/>
  <c r="D18" i="2"/>
  <c r="D150" i="2"/>
  <c r="D69" i="2"/>
  <c r="D289" i="2"/>
  <c r="D257" i="2"/>
  <c r="D209" i="2"/>
  <c r="D177" i="2"/>
  <c r="D145" i="2"/>
  <c r="D113" i="2"/>
  <c r="D81" i="2"/>
  <c r="D65" i="2"/>
  <c r="D49" i="2"/>
  <c r="D33" i="2"/>
  <c r="D118" i="2"/>
  <c r="D229" i="2"/>
  <c r="D148" i="2"/>
  <c r="D305" i="2"/>
  <c r="D273" i="2"/>
  <c r="D241" i="2"/>
  <c r="D225" i="2"/>
  <c r="D193" i="2"/>
  <c r="D161" i="2"/>
  <c r="D129" i="2"/>
  <c r="D97" i="2"/>
  <c r="D17" i="2"/>
  <c r="D304" i="2"/>
  <c r="D288" i="2"/>
  <c r="D272" i="2"/>
  <c r="D256" i="2"/>
  <c r="D240" i="2"/>
  <c r="D224" i="2"/>
  <c r="D208" i="2"/>
  <c r="D192" i="2"/>
  <c r="D176" i="2"/>
  <c r="D160" i="2"/>
  <c r="D144" i="2"/>
  <c r="D128" i="2"/>
  <c r="D112" i="2"/>
  <c r="D96" i="2"/>
  <c r="D80" i="2"/>
  <c r="D64" i="2"/>
  <c r="D48" i="2"/>
  <c r="D32" i="2"/>
  <c r="D16" i="2"/>
  <c r="D246" i="2"/>
  <c r="D21" i="2"/>
  <c r="D292" i="2"/>
  <c r="D303" i="2"/>
  <c r="D287" i="2"/>
  <c r="D271" i="2"/>
  <c r="D239" i="2"/>
  <c r="D223" i="2"/>
  <c r="D207" i="2"/>
  <c r="D191" i="2"/>
  <c r="D175" i="2"/>
  <c r="D159" i="2"/>
  <c r="D143" i="2"/>
  <c r="D127" i="2"/>
  <c r="D111" i="2"/>
  <c r="D95" i="2"/>
  <c r="D79" i="2"/>
  <c r="D63" i="2"/>
  <c r="D47" i="2"/>
  <c r="D31" i="2"/>
  <c r="D15" i="2"/>
  <c r="D86" i="2"/>
  <c r="D85" i="2"/>
  <c r="D212" i="2"/>
  <c r="D255" i="2"/>
  <c r="D302" i="2"/>
  <c r="D286" i="2"/>
  <c r="D270" i="2"/>
  <c r="D254" i="2"/>
  <c r="D238" i="2"/>
  <c r="D222" i="2"/>
  <c r="D206" i="2"/>
  <c r="D190" i="2"/>
  <c r="D174" i="2"/>
  <c r="D158" i="2"/>
  <c r="D142" i="2"/>
  <c r="D126" i="2"/>
  <c r="D110" i="2"/>
  <c r="D94" i="2"/>
  <c r="D78" i="2"/>
  <c r="D62" i="2"/>
  <c r="D46" i="2"/>
  <c r="D30" i="2"/>
  <c r="D14" i="2"/>
  <c r="D198" i="2"/>
  <c r="D149" i="2"/>
  <c r="D180" i="2"/>
  <c r="D285" i="2"/>
  <c r="D253" i="2"/>
  <c r="D221" i="2"/>
  <c r="D205" i="2"/>
  <c r="D189" i="2"/>
  <c r="D173" i="2"/>
  <c r="D157" i="2"/>
  <c r="D141" i="2"/>
  <c r="D125" i="2"/>
  <c r="D109" i="2"/>
  <c r="D93" i="2"/>
  <c r="D77" i="2"/>
  <c r="D29" i="2"/>
  <c r="D13" i="2"/>
  <c r="D214" i="2"/>
  <c r="D277" i="2"/>
  <c r="D300" i="2"/>
  <c r="D284" i="2"/>
  <c r="D268" i="2"/>
  <c r="D252" i="2"/>
  <c r="D236" i="2"/>
  <c r="D220" i="2"/>
  <c r="D204" i="2"/>
  <c r="D188" i="2"/>
  <c r="D172" i="2"/>
  <c r="D156" i="2"/>
  <c r="D140" i="2"/>
  <c r="D124" i="2"/>
  <c r="D108" i="2"/>
  <c r="D92" i="2"/>
  <c r="D76" i="2"/>
  <c r="D60" i="2"/>
  <c r="D44" i="2"/>
  <c r="D28" i="2"/>
  <c r="D12" i="2"/>
  <c r="D182" i="2"/>
  <c r="D117" i="2"/>
  <c r="D260" i="2"/>
  <c r="D267" i="2"/>
  <c r="D27" i="2"/>
  <c r="D134" i="2"/>
  <c r="D181" i="2"/>
  <c r="D228" i="2"/>
  <c r="D301" i="2"/>
  <c r="D237" i="2"/>
  <c r="D61" i="2"/>
  <c r="D283" i="2"/>
  <c r="D235" i="2"/>
  <c r="D203" i="2"/>
  <c r="D155" i="2"/>
  <c r="D107" i="2"/>
  <c r="D11" i="2"/>
  <c r="D298" i="2"/>
  <c r="D282" i="2"/>
  <c r="D266" i="2"/>
  <c r="D250" i="2"/>
  <c r="D234" i="2"/>
  <c r="D218" i="2"/>
  <c r="D202" i="2"/>
  <c r="D186" i="2"/>
  <c r="D170" i="2"/>
  <c r="D154" i="2"/>
  <c r="D138" i="2"/>
  <c r="D122" i="2"/>
  <c r="D106" i="2"/>
  <c r="D90" i="2"/>
  <c r="D74" i="2"/>
  <c r="D58" i="2"/>
  <c r="D42" i="2"/>
  <c r="D26" i="2"/>
  <c r="D10" i="2"/>
  <c r="I10" i="2"/>
  <c r="D166" i="2"/>
  <c r="D197" i="2"/>
  <c r="D269" i="2"/>
  <c r="D45" i="2"/>
  <c r="D299" i="2"/>
  <c r="D251" i="2"/>
  <c r="D219" i="2"/>
  <c r="D187" i="2"/>
  <c r="D171" i="2"/>
  <c r="D139" i="2"/>
  <c r="D123" i="2"/>
  <c r="D91" i="2"/>
  <c r="D75" i="2"/>
  <c r="D59" i="2"/>
  <c r="D43" i="2"/>
  <c r="D297" i="2"/>
  <c r="D281" i="2"/>
  <c r="D265" i="2"/>
  <c r="D249" i="2"/>
  <c r="D233" i="2"/>
  <c r="D217" i="2"/>
  <c r="D201" i="2"/>
  <c r="D185" i="2"/>
  <c r="D169" i="2"/>
  <c r="D153" i="2"/>
  <c r="D137" i="2"/>
  <c r="D121" i="2"/>
  <c r="D105" i="2"/>
  <c r="D89" i="2"/>
  <c r="D73" i="2"/>
  <c r="D57" i="2"/>
  <c r="D41" i="2"/>
  <c r="D25" i="2"/>
  <c r="D262" i="2"/>
  <c r="D38" i="2"/>
  <c r="D165" i="2"/>
  <c r="D276" i="2"/>
  <c r="D296" i="2"/>
  <c r="D280" i="2"/>
  <c r="D264" i="2"/>
  <c r="D248" i="2"/>
  <c r="D232" i="2"/>
  <c r="D216" i="2"/>
  <c r="D200" i="2"/>
  <c r="D184" i="2"/>
  <c r="D168" i="2"/>
  <c r="D152" i="2"/>
  <c r="D136" i="2"/>
  <c r="D120" i="2"/>
  <c r="D104" i="2"/>
  <c r="D88" i="2"/>
  <c r="D72" i="2"/>
  <c r="D56" i="2"/>
  <c r="D40" i="2"/>
  <c r="C9" i="2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E10" i="1"/>
  <c r="E297" i="1"/>
  <c r="E281" i="1"/>
  <c r="E249" i="1"/>
  <c r="E233" i="1"/>
  <c r="E217" i="1"/>
  <c r="E201" i="1"/>
  <c r="E169" i="1"/>
  <c r="E137" i="1"/>
  <c r="E89" i="1"/>
  <c r="E57" i="1"/>
  <c r="E41" i="1"/>
  <c r="E25" i="1"/>
  <c r="E9" i="1"/>
  <c r="E185" i="1"/>
  <c r="C8" i="1"/>
  <c r="E216" i="1"/>
  <c r="E120" i="1"/>
  <c r="E265" i="1"/>
  <c r="E73" i="1"/>
  <c r="E280" i="1"/>
  <c r="E104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9" i="1"/>
  <c r="E23" i="1"/>
  <c r="E296" i="1"/>
  <c r="E232" i="1"/>
  <c r="E136" i="1"/>
  <c r="E56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153" i="1"/>
  <c r="E264" i="1"/>
  <c r="E152" i="1"/>
  <c r="E72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7" i="1"/>
  <c r="E21" i="1"/>
  <c r="E105" i="1"/>
  <c r="E248" i="1"/>
  <c r="E168" i="1"/>
  <c r="E88" i="1"/>
  <c r="E8" i="1"/>
  <c r="F8" i="1" s="1"/>
  <c r="C9" i="1" s="1"/>
  <c r="D9" i="1" s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68" i="1"/>
  <c r="E52" i="1"/>
  <c r="E36" i="1"/>
  <c r="E20" i="1"/>
  <c r="E184" i="1"/>
  <c r="E40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67" i="1"/>
  <c r="E51" i="1"/>
  <c r="E35" i="1"/>
  <c r="E19" i="1"/>
  <c r="I10" i="1"/>
  <c r="E121" i="1"/>
  <c r="E200" i="1"/>
  <c r="E24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14" i="3" l="1"/>
  <c r="H14" i="3"/>
  <c r="C15" i="3" s="1"/>
  <c r="E9" i="2"/>
  <c r="F9" i="2" s="1"/>
  <c r="C10" i="2"/>
  <c r="E10" i="2" s="1"/>
  <c r="F10" i="2" s="1"/>
  <c r="D8" i="1"/>
  <c r="I2" i="1" s="1"/>
  <c r="F9" i="1"/>
  <c r="E15" i="3" l="1"/>
  <c r="H15" i="3"/>
  <c r="C16" i="3" s="1"/>
  <c r="C11" i="2"/>
  <c r="E11" i="2" s="1"/>
  <c r="F11" i="2"/>
  <c r="C12" i="2" s="1"/>
  <c r="E12" i="2" s="1"/>
  <c r="F12" i="2" s="1"/>
  <c r="C10" i="1"/>
  <c r="F10" i="1"/>
  <c r="E16" i="3" l="1"/>
  <c r="H16" i="3" s="1"/>
  <c r="C17" i="3" s="1"/>
  <c r="C13" i="2"/>
  <c r="E13" i="2" s="1"/>
  <c r="F13" i="2"/>
  <c r="C14" i="2" s="1"/>
  <c r="E14" i="2" s="1"/>
  <c r="F14" i="2" s="1"/>
  <c r="C15" i="2" s="1"/>
  <c r="E15" i="2" s="1"/>
  <c r="F15" i="2" s="1"/>
  <c r="C16" i="2"/>
  <c r="E16" i="2" s="1"/>
  <c r="F16" i="2" s="1"/>
  <c r="C11" i="1"/>
  <c r="F11" i="1"/>
  <c r="D10" i="1"/>
  <c r="E17" i="3" l="1"/>
  <c r="H17" i="3"/>
  <c r="C18" i="3" s="1"/>
  <c r="C17" i="2"/>
  <c r="E17" i="2" s="1"/>
  <c r="F17" i="2" s="1"/>
  <c r="C12" i="1"/>
  <c r="F12" i="1"/>
  <c r="D11" i="1"/>
  <c r="E18" i="3" l="1"/>
  <c r="H18" i="3"/>
  <c r="C19" i="3" s="1"/>
  <c r="C18" i="2"/>
  <c r="E18" i="2" s="1"/>
  <c r="F18" i="2"/>
  <c r="C13" i="1"/>
  <c r="F13" i="1"/>
  <c r="D12" i="1"/>
  <c r="E19" i="3" l="1"/>
  <c r="H19" i="3"/>
  <c r="C20" i="3" s="1"/>
  <c r="C19" i="2"/>
  <c r="E19" i="2" s="1"/>
  <c r="F19" i="2" s="1"/>
  <c r="C14" i="1"/>
  <c r="F14" i="1"/>
  <c r="D13" i="1"/>
  <c r="E20" i="3" l="1"/>
  <c r="H20" i="3"/>
  <c r="C21" i="3" s="1"/>
  <c r="C20" i="2"/>
  <c r="E20" i="2" s="1"/>
  <c r="F20" i="2" s="1"/>
  <c r="C15" i="1"/>
  <c r="F15" i="1"/>
  <c r="D14" i="1"/>
  <c r="E21" i="3" l="1"/>
  <c r="H21" i="3"/>
  <c r="C22" i="3" s="1"/>
  <c r="C21" i="2"/>
  <c r="E21" i="2" s="1"/>
  <c r="F21" i="2" s="1"/>
  <c r="C16" i="1"/>
  <c r="F16" i="1"/>
  <c r="D15" i="1"/>
  <c r="E22" i="3" l="1"/>
  <c r="H22" i="3"/>
  <c r="C23" i="3" s="1"/>
  <c r="C22" i="2"/>
  <c r="E22" i="2" s="1"/>
  <c r="F22" i="2"/>
  <c r="C17" i="1"/>
  <c r="F17" i="1"/>
  <c r="D16" i="1"/>
  <c r="E23" i="3" l="1"/>
  <c r="H23" i="3" s="1"/>
  <c r="C24" i="3" s="1"/>
  <c r="C23" i="2"/>
  <c r="E23" i="2" s="1"/>
  <c r="F23" i="2"/>
  <c r="C18" i="1"/>
  <c r="F18" i="1"/>
  <c r="D17" i="1"/>
  <c r="E24" i="3" l="1"/>
  <c r="H24" i="3"/>
  <c r="C25" i="3" s="1"/>
  <c r="C24" i="2"/>
  <c r="E24" i="2" s="1"/>
  <c r="F24" i="2"/>
  <c r="C19" i="1"/>
  <c r="F19" i="1"/>
  <c r="D18" i="1"/>
  <c r="E25" i="3" l="1"/>
  <c r="H25" i="3"/>
  <c r="C26" i="3" s="1"/>
  <c r="C25" i="2"/>
  <c r="E25" i="2" s="1"/>
  <c r="F25" i="2"/>
  <c r="C20" i="1"/>
  <c r="F20" i="1"/>
  <c r="D19" i="1"/>
  <c r="E26" i="3" l="1"/>
  <c r="H26" i="3"/>
  <c r="C27" i="3" s="1"/>
  <c r="C26" i="2"/>
  <c r="E26" i="2" s="1"/>
  <c r="F26" i="2"/>
  <c r="C21" i="1"/>
  <c r="F21" i="1"/>
  <c r="D20" i="1"/>
  <c r="E27" i="3" l="1"/>
  <c r="H27" i="3"/>
  <c r="C28" i="3" s="1"/>
  <c r="C27" i="2"/>
  <c r="E27" i="2" s="1"/>
  <c r="F27" i="2" s="1"/>
  <c r="C22" i="1"/>
  <c r="F22" i="1"/>
  <c r="D21" i="1"/>
  <c r="E28" i="3" l="1"/>
  <c r="H28" i="3"/>
  <c r="C29" i="3" s="1"/>
  <c r="C28" i="2"/>
  <c r="E28" i="2" s="1"/>
  <c r="F28" i="2" s="1"/>
  <c r="C23" i="1"/>
  <c r="F23" i="1"/>
  <c r="D22" i="1"/>
  <c r="E29" i="3" l="1"/>
  <c r="H29" i="3" s="1"/>
  <c r="C30" i="3" s="1"/>
  <c r="C29" i="2"/>
  <c r="E29" i="2" s="1"/>
  <c r="F29" i="2" s="1"/>
  <c r="C24" i="1"/>
  <c r="F24" i="1"/>
  <c r="D23" i="1"/>
  <c r="E30" i="3" l="1"/>
  <c r="H30" i="3"/>
  <c r="C31" i="3" s="1"/>
  <c r="C30" i="2"/>
  <c r="E30" i="2" s="1"/>
  <c r="F30" i="2" s="1"/>
  <c r="C25" i="1"/>
  <c r="F25" i="1"/>
  <c r="D24" i="1"/>
  <c r="E31" i="3" l="1"/>
  <c r="H31" i="3"/>
  <c r="C32" i="3" s="1"/>
  <c r="C31" i="2"/>
  <c r="E31" i="2" s="1"/>
  <c r="F31" i="2" s="1"/>
  <c r="C26" i="1"/>
  <c r="F26" i="1"/>
  <c r="D25" i="1"/>
  <c r="E32" i="3" l="1"/>
  <c r="H32" i="3"/>
  <c r="C33" i="3" s="1"/>
  <c r="C32" i="2"/>
  <c r="E32" i="2" s="1"/>
  <c r="F32" i="2" s="1"/>
  <c r="C27" i="1"/>
  <c r="F27" i="1"/>
  <c r="D26" i="1"/>
  <c r="E33" i="3" l="1"/>
  <c r="H33" i="3"/>
  <c r="C34" i="3" s="1"/>
  <c r="C33" i="2"/>
  <c r="E33" i="2" s="1"/>
  <c r="F33" i="2" s="1"/>
  <c r="C28" i="1"/>
  <c r="F28" i="1"/>
  <c r="D27" i="1"/>
  <c r="E34" i="3" l="1"/>
  <c r="H34" i="3"/>
  <c r="C35" i="3" s="1"/>
  <c r="C34" i="2"/>
  <c r="E34" i="2" s="1"/>
  <c r="F34" i="2" s="1"/>
  <c r="C29" i="1"/>
  <c r="F29" i="1"/>
  <c r="D28" i="1"/>
  <c r="E35" i="3" l="1"/>
  <c r="H35" i="3"/>
  <c r="C36" i="3" s="1"/>
  <c r="C35" i="2"/>
  <c r="E35" i="2" s="1"/>
  <c r="F35" i="2" s="1"/>
  <c r="C30" i="1"/>
  <c r="F30" i="1"/>
  <c r="D29" i="1"/>
  <c r="E36" i="3" l="1"/>
  <c r="H36" i="3"/>
  <c r="C37" i="3" s="1"/>
  <c r="C36" i="2"/>
  <c r="E36" i="2" s="1"/>
  <c r="F36" i="2"/>
  <c r="C31" i="1"/>
  <c r="F31" i="1"/>
  <c r="D30" i="1"/>
  <c r="E37" i="3" l="1"/>
  <c r="H37" i="3"/>
  <c r="C38" i="3" s="1"/>
  <c r="C37" i="2"/>
  <c r="E37" i="2" s="1"/>
  <c r="F37" i="2" s="1"/>
  <c r="C32" i="1"/>
  <c r="F32" i="1"/>
  <c r="D31" i="1"/>
  <c r="E38" i="3" l="1"/>
  <c r="H38" i="3"/>
  <c r="C39" i="3" s="1"/>
  <c r="C38" i="2"/>
  <c r="E38" i="2" s="1"/>
  <c r="F38" i="2"/>
  <c r="C33" i="1"/>
  <c r="F33" i="1"/>
  <c r="D32" i="1"/>
  <c r="E39" i="3" l="1"/>
  <c r="H39" i="3"/>
  <c r="C40" i="3" s="1"/>
  <c r="C39" i="2"/>
  <c r="E39" i="2" s="1"/>
  <c r="F39" i="2"/>
  <c r="C34" i="1"/>
  <c r="F34" i="1"/>
  <c r="D33" i="1"/>
  <c r="E40" i="3" l="1"/>
  <c r="H40" i="3" s="1"/>
  <c r="C41" i="3" s="1"/>
  <c r="C40" i="2"/>
  <c r="E40" i="2" s="1"/>
  <c r="F40" i="2"/>
  <c r="C35" i="1"/>
  <c r="F35" i="1"/>
  <c r="D34" i="1"/>
  <c r="E41" i="3" l="1"/>
  <c r="H41" i="3" s="1"/>
  <c r="C42" i="3" s="1"/>
  <c r="C41" i="2"/>
  <c r="E41" i="2" s="1"/>
  <c r="F41" i="2"/>
  <c r="C36" i="1"/>
  <c r="F36" i="1"/>
  <c r="D35" i="1"/>
  <c r="E42" i="3" l="1"/>
  <c r="H42" i="3"/>
  <c r="C43" i="3" s="1"/>
  <c r="C42" i="2"/>
  <c r="E42" i="2" s="1"/>
  <c r="F42" i="2"/>
  <c r="C37" i="1"/>
  <c r="F37" i="1"/>
  <c r="D36" i="1"/>
  <c r="E43" i="3" l="1"/>
  <c r="H43" i="3"/>
  <c r="C44" i="3" s="1"/>
  <c r="C43" i="2"/>
  <c r="E43" i="2" s="1"/>
  <c r="F43" i="2" s="1"/>
  <c r="C38" i="1"/>
  <c r="F38" i="1"/>
  <c r="D37" i="1"/>
  <c r="E44" i="3" l="1"/>
  <c r="H44" i="3"/>
  <c r="C45" i="3" s="1"/>
  <c r="C44" i="2"/>
  <c r="E44" i="2" s="1"/>
  <c r="F44" i="2" s="1"/>
  <c r="C39" i="1"/>
  <c r="F39" i="1"/>
  <c r="D38" i="1"/>
  <c r="E45" i="3" l="1"/>
  <c r="H45" i="3"/>
  <c r="C46" i="3" s="1"/>
  <c r="C45" i="2"/>
  <c r="E45" i="2" s="1"/>
  <c r="F45" i="2" s="1"/>
  <c r="C40" i="1"/>
  <c r="F40" i="1"/>
  <c r="D39" i="1"/>
  <c r="E46" i="3" l="1"/>
  <c r="H46" i="3"/>
  <c r="C47" i="3" s="1"/>
  <c r="C46" i="2"/>
  <c r="E46" i="2" s="1"/>
  <c r="F46" i="2" s="1"/>
  <c r="C41" i="1"/>
  <c r="F41" i="1"/>
  <c r="D40" i="1"/>
  <c r="E47" i="3" l="1"/>
  <c r="H47" i="3"/>
  <c r="C48" i="3" s="1"/>
  <c r="C47" i="2"/>
  <c r="E47" i="2" s="1"/>
  <c r="F47" i="2" s="1"/>
  <c r="C42" i="1"/>
  <c r="F42" i="1"/>
  <c r="D41" i="1"/>
  <c r="E48" i="3" l="1"/>
  <c r="H48" i="3"/>
  <c r="C49" i="3" s="1"/>
  <c r="C48" i="2"/>
  <c r="E48" i="2" s="1"/>
  <c r="F48" i="2" s="1"/>
  <c r="C43" i="1"/>
  <c r="F43" i="1"/>
  <c r="D42" i="1"/>
  <c r="E49" i="3" l="1"/>
  <c r="H49" i="3"/>
  <c r="C50" i="3" s="1"/>
  <c r="C49" i="2"/>
  <c r="E49" i="2" s="1"/>
  <c r="F49" i="2" s="1"/>
  <c r="C44" i="1"/>
  <c r="F44" i="1"/>
  <c r="D43" i="1"/>
  <c r="E50" i="3" l="1"/>
  <c r="H50" i="3"/>
  <c r="C51" i="3" s="1"/>
  <c r="C50" i="2"/>
  <c r="E50" i="2" s="1"/>
  <c r="F50" i="2"/>
  <c r="C45" i="1"/>
  <c r="F45" i="1"/>
  <c r="D44" i="1"/>
  <c r="E51" i="3" l="1"/>
  <c r="H51" i="3"/>
  <c r="C52" i="3" s="1"/>
  <c r="C51" i="2"/>
  <c r="E51" i="2" s="1"/>
  <c r="F51" i="2" s="1"/>
  <c r="C46" i="1"/>
  <c r="F46" i="1"/>
  <c r="D45" i="1"/>
  <c r="E52" i="3" l="1"/>
  <c r="H52" i="3"/>
  <c r="C53" i="3" s="1"/>
  <c r="C52" i="2"/>
  <c r="E52" i="2" s="1"/>
  <c r="F52" i="2" s="1"/>
  <c r="C47" i="1"/>
  <c r="F47" i="1"/>
  <c r="D46" i="1"/>
  <c r="E53" i="3" l="1"/>
  <c r="H53" i="3"/>
  <c r="C54" i="3" s="1"/>
  <c r="C53" i="2"/>
  <c r="E53" i="2" s="1"/>
  <c r="F53" i="2" s="1"/>
  <c r="C48" i="1"/>
  <c r="F48" i="1"/>
  <c r="D47" i="1"/>
  <c r="E54" i="3" l="1"/>
  <c r="H54" i="3" s="1"/>
  <c r="C55" i="3" s="1"/>
  <c r="C54" i="2"/>
  <c r="E54" i="2" s="1"/>
  <c r="F54" i="2"/>
  <c r="C49" i="1"/>
  <c r="F49" i="1"/>
  <c r="D48" i="1"/>
  <c r="E55" i="3" l="1"/>
  <c r="H55" i="3"/>
  <c r="C56" i="3" s="1"/>
  <c r="C55" i="2"/>
  <c r="E55" i="2" s="1"/>
  <c r="F55" i="2"/>
  <c r="F50" i="1"/>
  <c r="C50" i="1"/>
  <c r="D50" i="1" s="1"/>
  <c r="D49" i="1"/>
  <c r="E56" i="3" l="1"/>
  <c r="H56" i="3"/>
  <c r="C57" i="3" s="1"/>
  <c r="C56" i="2"/>
  <c r="E56" i="2" s="1"/>
  <c r="F56" i="2"/>
  <c r="C51" i="1"/>
  <c r="F51" i="1"/>
  <c r="E57" i="3" l="1"/>
  <c r="H57" i="3"/>
  <c r="C58" i="3" s="1"/>
  <c r="C57" i="2"/>
  <c r="E57" i="2" s="1"/>
  <c r="F57" i="2"/>
  <c r="C52" i="1"/>
  <c r="F52" i="1"/>
  <c r="D51" i="1"/>
  <c r="E58" i="3" l="1"/>
  <c r="H58" i="3"/>
  <c r="C59" i="3" s="1"/>
  <c r="C58" i="2"/>
  <c r="E58" i="2" s="1"/>
  <c r="F58" i="2" s="1"/>
  <c r="C53" i="1"/>
  <c r="F53" i="1"/>
  <c r="D52" i="1"/>
  <c r="E59" i="3" l="1"/>
  <c r="H59" i="3"/>
  <c r="C60" i="3" s="1"/>
  <c r="C59" i="2"/>
  <c r="E59" i="2" s="1"/>
  <c r="F59" i="2" s="1"/>
  <c r="C54" i="1"/>
  <c r="F54" i="1"/>
  <c r="D53" i="1"/>
  <c r="E60" i="3" l="1"/>
  <c r="H60" i="3"/>
  <c r="C61" i="3" s="1"/>
  <c r="C60" i="2"/>
  <c r="E60" i="2" s="1"/>
  <c r="F60" i="2" s="1"/>
  <c r="C55" i="1"/>
  <c r="F55" i="1"/>
  <c r="D54" i="1"/>
  <c r="E61" i="3" l="1"/>
  <c r="H61" i="3"/>
  <c r="C62" i="3" s="1"/>
  <c r="C61" i="2"/>
  <c r="E61" i="2" s="1"/>
  <c r="F61" i="2" s="1"/>
  <c r="C56" i="1"/>
  <c r="D56" i="1" s="1"/>
  <c r="F56" i="1"/>
  <c r="D55" i="1"/>
  <c r="E62" i="3" l="1"/>
  <c r="H62" i="3"/>
  <c r="C63" i="3" s="1"/>
  <c r="C62" i="2"/>
  <c r="E62" i="2" s="1"/>
  <c r="F62" i="2" s="1"/>
  <c r="F57" i="1"/>
  <c r="C57" i="1"/>
  <c r="D57" i="1" s="1"/>
  <c r="E63" i="3" l="1"/>
  <c r="H63" i="3"/>
  <c r="C64" i="3" s="1"/>
  <c r="C63" i="2"/>
  <c r="E63" i="2" s="1"/>
  <c r="F63" i="2" s="1"/>
  <c r="C58" i="1"/>
  <c r="F58" i="1"/>
  <c r="E64" i="3" l="1"/>
  <c r="H64" i="3"/>
  <c r="C65" i="3" s="1"/>
  <c r="C64" i="2"/>
  <c r="E64" i="2" s="1"/>
  <c r="F64" i="2" s="1"/>
  <c r="C59" i="1"/>
  <c r="F59" i="1"/>
  <c r="D58" i="1"/>
  <c r="E65" i="3" l="1"/>
  <c r="H65" i="3"/>
  <c r="C66" i="3" s="1"/>
  <c r="C65" i="2"/>
  <c r="E65" i="2" s="1"/>
  <c r="F65" i="2" s="1"/>
  <c r="C60" i="1"/>
  <c r="D60" i="1" s="1"/>
  <c r="F60" i="1"/>
  <c r="D59" i="1"/>
  <c r="E66" i="3" l="1"/>
  <c r="H66" i="3"/>
  <c r="C67" i="3" s="1"/>
  <c r="C66" i="2"/>
  <c r="E66" i="2" s="1"/>
  <c r="F66" i="2" s="1"/>
  <c r="C61" i="1"/>
  <c r="D61" i="1" s="1"/>
  <c r="F61" i="1"/>
  <c r="E67" i="3" l="1"/>
  <c r="H67" i="3"/>
  <c r="C68" i="3" s="1"/>
  <c r="C67" i="2"/>
  <c r="E67" i="2" s="1"/>
  <c r="F67" i="2" s="1"/>
  <c r="C62" i="1"/>
  <c r="F62" i="1"/>
  <c r="E68" i="3" l="1"/>
  <c r="H68" i="3" s="1"/>
  <c r="C69" i="3" s="1"/>
  <c r="C68" i="2"/>
  <c r="E68" i="2" s="1"/>
  <c r="F68" i="2" s="1"/>
  <c r="C63" i="1"/>
  <c r="D63" i="1" s="1"/>
  <c r="F63" i="1"/>
  <c r="D62" i="1"/>
  <c r="E69" i="3" l="1"/>
  <c r="H69" i="3"/>
  <c r="C70" i="3" s="1"/>
  <c r="C69" i="2"/>
  <c r="E69" i="2" s="1"/>
  <c r="F69" i="2" s="1"/>
  <c r="C64" i="1"/>
  <c r="F64" i="1"/>
  <c r="E70" i="3" l="1"/>
  <c r="H70" i="3"/>
  <c r="C71" i="3" s="1"/>
  <c r="C70" i="2"/>
  <c r="E70" i="2" s="1"/>
  <c r="F70" i="2"/>
  <c r="C65" i="1"/>
  <c r="F65" i="1"/>
  <c r="D64" i="1"/>
  <c r="E71" i="3" l="1"/>
  <c r="H71" i="3" s="1"/>
  <c r="C72" i="3" s="1"/>
  <c r="C71" i="2"/>
  <c r="E71" i="2" s="1"/>
  <c r="F71" i="2"/>
  <c r="C66" i="1"/>
  <c r="F66" i="1"/>
  <c r="D65" i="1"/>
  <c r="E72" i="3" l="1"/>
  <c r="H72" i="3" s="1"/>
  <c r="C73" i="3" s="1"/>
  <c r="C72" i="2"/>
  <c r="E72" i="2" s="1"/>
  <c r="F72" i="2"/>
  <c r="F67" i="1"/>
  <c r="C67" i="1"/>
  <c r="D67" i="1" s="1"/>
  <c r="D66" i="1"/>
  <c r="E73" i="3" l="1"/>
  <c r="H73" i="3" s="1"/>
  <c r="C74" i="3" s="1"/>
  <c r="C73" i="2"/>
  <c r="E73" i="2" s="1"/>
  <c r="F73" i="2" s="1"/>
  <c r="C68" i="1"/>
  <c r="F68" i="1"/>
  <c r="E74" i="3" l="1"/>
  <c r="H74" i="3"/>
  <c r="C75" i="3" s="1"/>
  <c r="C74" i="2"/>
  <c r="E74" i="2" s="1"/>
  <c r="F74" i="2"/>
  <c r="C69" i="1"/>
  <c r="F69" i="1"/>
  <c r="D68" i="1"/>
  <c r="E75" i="3" l="1"/>
  <c r="H75" i="3" s="1"/>
  <c r="C76" i="3" s="1"/>
  <c r="C75" i="2"/>
  <c r="E75" i="2" s="1"/>
  <c r="F75" i="2" s="1"/>
  <c r="C70" i="1"/>
  <c r="F70" i="1"/>
  <c r="D69" i="1"/>
  <c r="E76" i="3" l="1"/>
  <c r="H76" i="3"/>
  <c r="C77" i="3" s="1"/>
  <c r="C76" i="2"/>
  <c r="E76" i="2" s="1"/>
  <c r="F76" i="2" s="1"/>
  <c r="C71" i="1"/>
  <c r="F71" i="1"/>
  <c r="D70" i="1"/>
  <c r="E77" i="3" l="1"/>
  <c r="H77" i="3"/>
  <c r="C78" i="3" s="1"/>
  <c r="C77" i="2"/>
  <c r="E77" i="2" s="1"/>
  <c r="F77" i="2" s="1"/>
  <c r="C72" i="1"/>
  <c r="F72" i="1"/>
  <c r="D71" i="1"/>
  <c r="E78" i="3" l="1"/>
  <c r="H78" i="3"/>
  <c r="C79" i="3" s="1"/>
  <c r="C78" i="2"/>
  <c r="E78" i="2" s="1"/>
  <c r="F78" i="2" s="1"/>
  <c r="C73" i="1"/>
  <c r="F73" i="1"/>
  <c r="D72" i="1"/>
  <c r="E79" i="3" l="1"/>
  <c r="H79" i="3"/>
  <c r="C80" i="3" s="1"/>
  <c r="C79" i="2"/>
  <c r="E79" i="2" s="1"/>
  <c r="F79" i="2" s="1"/>
  <c r="C74" i="1"/>
  <c r="F74" i="1"/>
  <c r="D73" i="1"/>
  <c r="E80" i="3" l="1"/>
  <c r="H80" i="3"/>
  <c r="C81" i="3" s="1"/>
  <c r="C80" i="2"/>
  <c r="E80" i="2" s="1"/>
  <c r="F80" i="2" s="1"/>
  <c r="C75" i="1"/>
  <c r="F75" i="1"/>
  <c r="D74" i="1"/>
  <c r="E81" i="3" l="1"/>
  <c r="H81" i="3"/>
  <c r="C82" i="3" s="1"/>
  <c r="C81" i="2"/>
  <c r="E81" i="2" s="1"/>
  <c r="F81" i="2" s="1"/>
  <c r="C76" i="1"/>
  <c r="F76" i="1"/>
  <c r="D75" i="1"/>
  <c r="E82" i="3" l="1"/>
  <c r="H82" i="3"/>
  <c r="C83" i="3" s="1"/>
  <c r="C82" i="2"/>
  <c r="E82" i="2" s="1"/>
  <c r="F82" i="2" s="1"/>
  <c r="C77" i="1"/>
  <c r="F77" i="1"/>
  <c r="D76" i="1"/>
  <c r="E83" i="3" l="1"/>
  <c r="H83" i="3"/>
  <c r="C84" i="3" s="1"/>
  <c r="C83" i="2"/>
  <c r="E83" i="2" s="1"/>
  <c r="F83" i="2" s="1"/>
  <c r="C78" i="1"/>
  <c r="F78" i="1"/>
  <c r="D77" i="1"/>
  <c r="E84" i="3" l="1"/>
  <c r="H84" i="3"/>
  <c r="C85" i="3" s="1"/>
  <c r="C84" i="2"/>
  <c r="E84" i="2" s="1"/>
  <c r="F84" i="2"/>
  <c r="C79" i="1"/>
  <c r="F79" i="1"/>
  <c r="D78" i="1"/>
  <c r="E85" i="3" l="1"/>
  <c r="H85" i="3"/>
  <c r="C86" i="3" s="1"/>
  <c r="C85" i="2"/>
  <c r="E85" i="2" s="1"/>
  <c r="F85" i="2" s="1"/>
  <c r="C80" i="1"/>
  <c r="F80" i="1"/>
  <c r="D79" i="1"/>
  <c r="E86" i="3" l="1"/>
  <c r="H86" i="3"/>
  <c r="C87" i="3" s="1"/>
  <c r="C86" i="2"/>
  <c r="E86" i="2" s="1"/>
  <c r="F86" i="2"/>
  <c r="C81" i="1"/>
  <c r="F81" i="1"/>
  <c r="D80" i="1"/>
  <c r="E87" i="3" l="1"/>
  <c r="H87" i="3"/>
  <c r="C88" i="3" s="1"/>
  <c r="C87" i="2"/>
  <c r="E87" i="2" s="1"/>
  <c r="F87" i="2"/>
  <c r="C82" i="1"/>
  <c r="F82" i="1"/>
  <c r="D81" i="1"/>
  <c r="E88" i="3" l="1"/>
  <c r="H88" i="3"/>
  <c r="C89" i="3" s="1"/>
  <c r="C88" i="2"/>
  <c r="E88" i="2" s="1"/>
  <c r="F88" i="2"/>
  <c r="C83" i="1"/>
  <c r="F83" i="1"/>
  <c r="D82" i="1"/>
  <c r="E89" i="3" l="1"/>
  <c r="H89" i="3"/>
  <c r="C90" i="3" s="1"/>
  <c r="C89" i="2"/>
  <c r="E89" i="2" s="1"/>
  <c r="F89" i="2"/>
  <c r="C84" i="1"/>
  <c r="F84" i="1"/>
  <c r="D83" i="1"/>
  <c r="E90" i="3" l="1"/>
  <c r="H90" i="3" s="1"/>
  <c r="C91" i="3" s="1"/>
  <c r="C90" i="2"/>
  <c r="E90" i="2" s="1"/>
  <c r="F90" i="2"/>
  <c r="C85" i="1"/>
  <c r="F85" i="1"/>
  <c r="D84" i="1"/>
  <c r="E91" i="3" l="1"/>
  <c r="H91" i="3"/>
  <c r="C92" i="3" s="1"/>
  <c r="C91" i="2"/>
  <c r="E91" i="2" s="1"/>
  <c r="F91" i="2" s="1"/>
  <c r="C86" i="1"/>
  <c r="F86" i="1"/>
  <c r="D85" i="1"/>
  <c r="E92" i="3" l="1"/>
  <c r="H92" i="3"/>
  <c r="C93" i="3" s="1"/>
  <c r="C92" i="2"/>
  <c r="E92" i="2" s="1"/>
  <c r="F92" i="2" s="1"/>
  <c r="C87" i="1"/>
  <c r="F87" i="1"/>
  <c r="D86" i="1"/>
  <c r="E93" i="3" l="1"/>
  <c r="H93" i="3" s="1"/>
  <c r="C94" i="3" s="1"/>
  <c r="C93" i="2"/>
  <c r="E93" i="2" s="1"/>
  <c r="F93" i="2" s="1"/>
  <c r="C88" i="1"/>
  <c r="F88" i="1"/>
  <c r="D87" i="1"/>
  <c r="E94" i="3" l="1"/>
  <c r="H94" i="3"/>
  <c r="C95" i="3" s="1"/>
  <c r="C94" i="2"/>
  <c r="E94" i="2" s="1"/>
  <c r="F94" i="2" s="1"/>
  <c r="C89" i="1"/>
  <c r="F89" i="1"/>
  <c r="D88" i="1"/>
  <c r="E95" i="3" l="1"/>
  <c r="H95" i="3"/>
  <c r="C96" i="3" s="1"/>
  <c r="C95" i="2"/>
  <c r="E95" i="2" s="1"/>
  <c r="F95" i="2" s="1"/>
  <c r="C90" i="1"/>
  <c r="F90" i="1"/>
  <c r="D89" i="1"/>
  <c r="E96" i="3" l="1"/>
  <c r="H96" i="3"/>
  <c r="C97" i="3" s="1"/>
  <c r="C96" i="2"/>
  <c r="E96" i="2" s="1"/>
  <c r="F96" i="2" s="1"/>
  <c r="C91" i="1"/>
  <c r="F91" i="1"/>
  <c r="D90" i="1"/>
  <c r="E97" i="3" l="1"/>
  <c r="H97" i="3"/>
  <c r="C98" i="3" s="1"/>
  <c r="C97" i="2"/>
  <c r="E97" i="2" s="1"/>
  <c r="F97" i="2" s="1"/>
  <c r="C92" i="1"/>
  <c r="F92" i="1"/>
  <c r="D91" i="1"/>
  <c r="E98" i="3" l="1"/>
  <c r="H98" i="3"/>
  <c r="C99" i="3" s="1"/>
  <c r="C98" i="2"/>
  <c r="E98" i="2" s="1"/>
  <c r="F98" i="2" s="1"/>
  <c r="C93" i="1"/>
  <c r="F93" i="1"/>
  <c r="D92" i="1"/>
  <c r="E99" i="3" l="1"/>
  <c r="H99" i="3"/>
  <c r="C100" i="3" s="1"/>
  <c r="C99" i="2"/>
  <c r="E99" i="2" s="1"/>
  <c r="F99" i="2" s="1"/>
  <c r="C94" i="1"/>
  <c r="F94" i="1"/>
  <c r="D93" i="1"/>
  <c r="E100" i="3" l="1"/>
  <c r="H100" i="3"/>
  <c r="C101" i="3" s="1"/>
  <c r="C100" i="2"/>
  <c r="E100" i="2" s="1"/>
  <c r="F100" i="2" s="1"/>
  <c r="C95" i="1"/>
  <c r="F95" i="1"/>
  <c r="D94" i="1"/>
  <c r="E101" i="3" l="1"/>
  <c r="H101" i="3"/>
  <c r="C102" i="3" s="1"/>
  <c r="C101" i="2"/>
  <c r="E101" i="2" s="1"/>
  <c r="F101" i="2" s="1"/>
  <c r="C96" i="1"/>
  <c r="F96" i="1"/>
  <c r="D95" i="1"/>
  <c r="E102" i="3" l="1"/>
  <c r="H102" i="3"/>
  <c r="C103" i="3" s="1"/>
  <c r="C102" i="2"/>
  <c r="E102" i="2" s="1"/>
  <c r="F102" i="2"/>
  <c r="C97" i="1"/>
  <c r="F97" i="1"/>
  <c r="D96" i="1"/>
  <c r="E103" i="3" l="1"/>
  <c r="H103" i="3"/>
  <c r="C104" i="3" s="1"/>
  <c r="C103" i="2"/>
  <c r="E103" i="2" s="1"/>
  <c r="F103" i="2"/>
  <c r="C98" i="1"/>
  <c r="F98" i="1"/>
  <c r="D97" i="1"/>
  <c r="E104" i="3" l="1"/>
  <c r="H104" i="3"/>
  <c r="C105" i="3" s="1"/>
  <c r="C104" i="2"/>
  <c r="E104" i="2" s="1"/>
  <c r="F104" i="2"/>
  <c r="C99" i="1"/>
  <c r="F99" i="1"/>
  <c r="D98" i="1"/>
  <c r="E105" i="3" l="1"/>
  <c r="H105" i="3"/>
  <c r="C106" i="3" s="1"/>
  <c r="C105" i="2"/>
  <c r="E105" i="2" s="1"/>
  <c r="F105" i="2"/>
  <c r="C100" i="1"/>
  <c r="F100" i="1"/>
  <c r="D99" i="1"/>
  <c r="E106" i="3" l="1"/>
  <c r="H106" i="3"/>
  <c r="C107" i="3" s="1"/>
  <c r="C106" i="2"/>
  <c r="E106" i="2" s="1"/>
  <c r="F106" i="2"/>
  <c r="C101" i="1"/>
  <c r="F101" i="1"/>
  <c r="D100" i="1"/>
  <c r="E107" i="3" l="1"/>
  <c r="H107" i="3"/>
  <c r="C108" i="3" s="1"/>
  <c r="C107" i="2"/>
  <c r="E107" i="2" s="1"/>
  <c r="F107" i="2" s="1"/>
  <c r="C102" i="1"/>
  <c r="F102" i="1"/>
  <c r="D101" i="1"/>
  <c r="E108" i="3" l="1"/>
  <c r="H108" i="3"/>
  <c r="C109" i="3" s="1"/>
  <c r="C108" i="2"/>
  <c r="E108" i="2" s="1"/>
  <c r="F108" i="2" s="1"/>
  <c r="C103" i="1"/>
  <c r="F103" i="1"/>
  <c r="D102" i="1"/>
  <c r="E109" i="3" l="1"/>
  <c r="H109" i="3"/>
  <c r="C110" i="3" s="1"/>
  <c r="C109" i="2"/>
  <c r="E109" i="2" s="1"/>
  <c r="F109" i="2" s="1"/>
  <c r="C104" i="1"/>
  <c r="F104" i="1"/>
  <c r="D103" i="1"/>
  <c r="E110" i="3" l="1"/>
  <c r="H110" i="3"/>
  <c r="C111" i="3" s="1"/>
  <c r="C110" i="2"/>
  <c r="E110" i="2" s="1"/>
  <c r="F110" i="2" s="1"/>
  <c r="C105" i="1"/>
  <c r="F105" i="1"/>
  <c r="D104" i="1"/>
  <c r="E111" i="3" l="1"/>
  <c r="H111" i="3"/>
  <c r="C112" i="3" s="1"/>
  <c r="C111" i="2"/>
  <c r="E111" i="2" s="1"/>
  <c r="F111" i="2" s="1"/>
  <c r="C106" i="1"/>
  <c r="F106" i="1"/>
  <c r="D105" i="1"/>
  <c r="E112" i="3" l="1"/>
  <c r="H112" i="3"/>
  <c r="C113" i="3" s="1"/>
  <c r="C112" i="2"/>
  <c r="E112" i="2" s="1"/>
  <c r="F112" i="2" s="1"/>
  <c r="C107" i="1"/>
  <c r="F107" i="1"/>
  <c r="D106" i="1"/>
  <c r="E113" i="3" l="1"/>
  <c r="H113" i="3"/>
  <c r="C114" i="3" s="1"/>
  <c r="C113" i="2"/>
  <c r="E113" i="2" s="1"/>
  <c r="F113" i="2" s="1"/>
  <c r="C108" i="1"/>
  <c r="F108" i="1"/>
  <c r="D107" i="1"/>
  <c r="E114" i="3" l="1"/>
  <c r="H114" i="3"/>
  <c r="C115" i="3" s="1"/>
  <c r="C114" i="2"/>
  <c r="E114" i="2" s="1"/>
  <c r="F114" i="2" s="1"/>
  <c r="C109" i="1"/>
  <c r="F109" i="1"/>
  <c r="D108" i="1"/>
  <c r="E115" i="3" l="1"/>
  <c r="H115" i="3"/>
  <c r="C116" i="3" s="1"/>
  <c r="C115" i="2"/>
  <c r="E115" i="2" s="1"/>
  <c r="F115" i="2" s="1"/>
  <c r="C110" i="1"/>
  <c r="F110" i="1"/>
  <c r="D109" i="1"/>
  <c r="E116" i="3" l="1"/>
  <c r="H116" i="3"/>
  <c r="C117" i="3" s="1"/>
  <c r="C116" i="2"/>
  <c r="E116" i="2" s="1"/>
  <c r="F116" i="2"/>
  <c r="C111" i="1"/>
  <c r="F111" i="1"/>
  <c r="D110" i="1"/>
  <c r="E117" i="3" l="1"/>
  <c r="H117" i="3"/>
  <c r="C118" i="3" s="1"/>
  <c r="C117" i="2"/>
  <c r="E117" i="2" s="1"/>
  <c r="F117" i="2" s="1"/>
  <c r="C112" i="1"/>
  <c r="F112" i="1"/>
  <c r="D111" i="1"/>
  <c r="E118" i="3" l="1"/>
  <c r="H118" i="3"/>
  <c r="C119" i="3" s="1"/>
  <c r="C118" i="2"/>
  <c r="E118" i="2" s="1"/>
  <c r="F118" i="2"/>
  <c r="C113" i="1"/>
  <c r="F113" i="1"/>
  <c r="D112" i="1"/>
  <c r="E119" i="3" l="1"/>
  <c r="H119" i="3" s="1"/>
  <c r="C120" i="3" s="1"/>
  <c r="C119" i="2"/>
  <c r="E119" i="2" s="1"/>
  <c r="F119" i="2"/>
  <c r="C114" i="1"/>
  <c r="F114" i="1"/>
  <c r="D113" i="1"/>
  <c r="E120" i="3" l="1"/>
  <c r="H120" i="3"/>
  <c r="C121" i="3" s="1"/>
  <c r="C120" i="2"/>
  <c r="E120" i="2" s="1"/>
  <c r="F120" i="2"/>
  <c r="C115" i="1"/>
  <c r="F115" i="1"/>
  <c r="D114" i="1"/>
  <c r="E121" i="3" l="1"/>
  <c r="H121" i="3"/>
  <c r="C122" i="3" s="1"/>
  <c r="C121" i="2"/>
  <c r="E121" i="2" s="1"/>
  <c r="F121" i="2"/>
  <c r="C116" i="1"/>
  <c r="F116" i="1"/>
  <c r="D115" i="1"/>
  <c r="E122" i="3" l="1"/>
  <c r="H122" i="3"/>
  <c r="C123" i="3" s="1"/>
  <c r="C122" i="2"/>
  <c r="E122" i="2" s="1"/>
  <c r="F122" i="2"/>
  <c r="C117" i="1"/>
  <c r="F117" i="1"/>
  <c r="D116" i="1"/>
  <c r="E123" i="3" l="1"/>
  <c r="H123" i="3"/>
  <c r="C124" i="3" s="1"/>
  <c r="C123" i="2"/>
  <c r="E123" i="2" s="1"/>
  <c r="F123" i="2" s="1"/>
  <c r="C118" i="1"/>
  <c r="F118" i="1"/>
  <c r="D117" i="1"/>
  <c r="E124" i="3" l="1"/>
  <c r="H124" i="3"/>
  <c r="C125" i="3" s="1"/>
  <c r="C124" i="2"/>
  <c r="E124" i="2" s="1"/>
  <c r="F124" i="2" s="1"/>
  <c r="C119" i="1"/>
  <c r="F119" i="1"/>
  <c r="D118" i="1"/>
  <c r="E125" i="3" l="1"/>
  <c r="H125" i="3"/>
  <c r="C126" i="3" s="1"/>
  <c r="C125" i="2"/>
  <c r="E125" i="2" s="1"/>
  <c r="F125" i="2" s="1"/>
  <c r="C120" i="1"/>
  <c r="F120" i="1"/>
  <c r="D119" i="1"/>
  <c r="E126" i="3" l="1"/>
  <c r="H126" i="3"/>
  <c r="C127" i="3" s="1"/>
  <c r="C126" i="2"/>
  <c r="E126" i="2" s="1"/>
  <c r="F126" i="2" s="1"/>
  <c r="C121" i="1"/>
  <c r="F121" i="1"/>
  <c r="D120" i="1"/>
  <c r="E127" i="3" l="1"/>
  <c r="H127" i="3"/>
  <c r="C128" i="3" s="1"/>
  <c r="C127" i="2"/>
  <c r="E127" i="2" s="1"/>
  <c r="F127" i="2" s="1"/>
  <c r="C122" i="1"/>
  <c r="F122" i="1"/>
  <c r="D121" i="1"/>
  <c r="E128" i="3" l="1"/>
  <c r="H128" i="3"/>
  <c r="C129" i="3" s="1"/>
  <c r="C128" i="2"/>
  <c r="E128" i="2" s="1"/>
  <c r="F128" i="2" s="1"/>
  <c r="C123" i="1"/>
  <c r="F123" i="1"/>
  <c r="D122" i="1"/>
  <c r="E129" i="3" l="1"/>
  <c r="H129" i="3"/>
  <c r="C130" i="3" s="1"/>
  <c r="C129" i="2"/>
  <c r="E129" i="2" s="1"/>
  <c r="F129" i="2" s="1"/>
  <c r="C124" i="1"/>
  <c r="F124" i="1"/>
  <c r="D123" i="1"/>
  <c r="E130" i="3" l="1"/>
  <c r="H130" i="3"/>
  <c r="C131" i="3" s="1"/>
  <c r="C130" i="2"/>
  <c r="E130" i="2" s="1"/>
  <c r="F130" i="2" s="1"/>
  <c r="C125" i="1"/>
  <c r="F125" i="1"/>
  <c r="D124" i="1"/>
  <c r="E131" i="3" l="1"/>
  <c r="H131" i="3"/>
  <c r="C132" i="3" s="1"/>
  <c r="C131" i="2"/>
  <c r="E131" i="2" s="1"/>
  <c r="F131" i="2" s="1"/>
  <c r="C126" i="1"/>
  <c r="F126" i="1"/>
  <c r="D125" i="1"/>
  <c r="E132" i="3" l="1"/>
  <c r="H132" i="3"/>
  <c r="C133" i="3" s="1"/>
  <c r="C132" i="2"/>
  <c r="E132" i="2" s="1"/>
  <c r="F132" i="2" s="1"/>
  <c r="C127" i="1"/>
  <c r="F127" i="1"/>
  <c r="D126" i="1"/>
  <c r="E133" i="3" l="1"/>
  <c r="H133" i="3"/>
  <c r="C134" i="3" s="1"/>
  <c r="C133" i="2"/>
  <c r="E133" i="2" s="1"/>
  <c r="F133" i="2" s="1"/>
  <c r="C128" i="1"/>
  <c r="F128" i="1"/>
  <c r="D127" i="1"/>
  <c r="E134" i="3" l="1"/>
  <c r="H134" i="3"/>
  <c r="C135" i="3" s="1"/>
  <c r="C134" i="2"/>
  <c r="E134" i="2" s="1"/>
  <c r="F134" i="2"/>
  <c r="C129" i="1"/>
  <c r="F129" i="1"/>
  <c r="D128" i="1"/>
  <c r="E135" i="3" l="1"/>
  <c r="H135" i="3"/>
  <c r="C136" i="3" s="1"/>
  <c r="C135" i="2"/>
  <c r="E135" i="2" s="1"/>
  <c r="F135" i="2" s="1"/>
  <c r="C130" i="1"/>
  <c r="F130" i="1"/>
  <c r="D129" i="1"/>
  <c r="E136" i="3" l="1"/>
  <c r="H136" i="3"/>
  <c r="C137" i="3" s="1"/>
  <c r="C136" i="2"/>
  <c r="E136" i="2" s="1"/>
  <c r="F136" i="2"/>
  <c r="C131" i="1"/>
  <c r="F131" i="1"/>
  <c r="D130" i="1"/>
  <c r="E137" i="3" l="1"/>
  <c r="H137" i="3" s="1"/>
  <c r="C138" i="3" s="1"/>
  <c r="C137" i="2"/>
  <c r="E137" i="2" s="1"/>
  <c r="F137" i="2" s="1"/>
  <c r="C132" i="1"/>
  <c r="F132" i="1"/>
  <c r="D131" i="1"/>
  <c r="E138" i="3" l="1"/>
  <c r="H138" i="3"/>
  <c r="C139" i="3" s="1"/>
  <c r="C138" i="2"/>
  <c r="E138" i="2" s="1"/>
  <c r="F138" i="2"/>
  <c r="C133" i="1"/>
  <c r="F133" i="1"/>
  <c r="D132" i="1"/>
  <c r="E139" i="3" l="1"/>
  <c r="H139" i="3"/>
  <c r="C140" i="3" s="1"/>
  <c r="C139" i="2"/>
  <c r="E139" i="2" s="1"/>
  <c r="F139" i="2" s="1"/>
  <c r="C134" i="1"/>
  <c r="F134" i="1"/>
  <c r="D133" i="1"/>
  <c r="E140" i="3" l="1"/>
  <c r="H140" i="3"/>
  <c r="C141" i="3" s="1"/>
  <c r="C140" i="2"/>
  <c r="E140" i="2" s="1"/>
  <c r="F140" i="2" s="1"/>
  <c r="C135" i="1"/>
  <c r="F135" i="1"/>
  <c r="D134" i="1"/>
  <c r="E141" i="3" l="1"/>
  <c r="H141" i="3"/>
  <c r="C142" i="3" s="1"/>
  <c r="C141" i="2"/>
  <c r="E141" i="2" s="1"/>
  <c r="F141" i="2" s="1"/>
  <c r="C136" i="1"/>
  <c r="F136" i="1"/>
  <c r="D135" i="1"/>
  <c r="E142" i="3" l="1"/>
  <c r="H142" i="3"/>
  <c r="C143" i="3" s="1"/>
  <c r="C142" i="2"/>
  <c r="E142" i="2" s="1"/>
  <c r="F142" i="2" s="1"/>
  <c r="C137" i="1"/>
  <c r="F137" i="1"/>
  <c r="D136" i="1"/>
  <c r="E143" i="3" l="1"/>
  <c r="H143" i="3"/>
  <c r="C144" i="3" s="1"/>
  <c r="C143" i="2"/>
  <c r="E143" i="2" s="1"/>
  <c r="F143" i="2" s="1"/>
  <c r="C138" i="1"/>
  <c r="F138" i="1"/>
  <c r="D137" i="1"/>
  <c r="E144" i="3" l="1"/>
  <c r="H144" i="3"/>
  <c r="C145" i="3" s="1"/>
  <c r="C144" i="2"/>
  <c r="E144" i="2" s="1"/>
  <c r="F144" i="2" s="1"/>
  <c r="C139" i="1"/>
  <c r="F139" i="1"/>
  <c r="D138" i="1"/>
  <c r="E145" i="3" l="1"/>
  <c r="H145" i="3"/>
  <c r="C146" i="3" s="1"/>
  <c r="C145" i="2"/>
  <c r="E145" i="2" s="1"/>
  <c r="F145" i="2" s="1"/>
  <c r="C140" i="1"/>
  <c r="F140" i="1"/>
  <c r="D139" i="1"/>
  <c r="E146" i="3" l="1"/>
  <c r="H146" i="3"/>
  <c r="C147" i="3" s="1"/>
  <c r="C146" i="2"/>
  <c r="E146" i="2" s="1"/>
  <c r="F146" i="2" s="1"/>
  <c r="C141" i="1"/>
  <c r="F141" i="1"/>
  <c r="D140" i="1"/>
  <c r="E147" i="3" l="1"/>
  <c r="H147" i="3"/>
  <c r="C148" i="3" s="1"/>
  <c r="C147" i="2"/>
  <c r="E147" i="2" s="1"/>
  <c r="F147" i="2" s="1"/>
  <c r="C142" i="1"/>
  <c r="F142" i="1"/>
  <c r="D141" i="1"/>
  <c r="E148" i="3" l="1"/>
  <c r="H148" i="3"/>
  <c r="C149" i="3" s="1"/>
  <c r="C148" i="2"/>
  <c r="E148" i="2" s="1"/>
  <c r="F148" i="2" s="1"/>
  <c r="C143" i="1"/>
  <c r="F143" i="1"/>
  <c r="D142" i="1"/>
  <c r="E149" i="3" l="1"/>
  <c r="H149" i="3"/>
  <c r="C150" i="3" s="1"/>
  <c r="C149" i="2"/>
  <c r="E149" i="2" s="1"/>
  <c r="F149" i="2" s="1"/>
  <c r="C144" i="1"/>
  <c r="F144" i="1"/>
  <c r="D143" i="1"/>
  <c r="E150" i="3" l="1"/>
  <c r="H150" i="3"/>
  <c r="C151" i="3" s="1"/>
  <c r="C150" i="2"/>
  <c r="E150" i="2" s="1"/>
  <c r="F150" i="2" s="1"/>
  <c r="C145" i="1"/>
  <c r="F145" i="1"/>
  <c r="D144" i="1"/>
  <c r="E151" i="3" l="1"/>
  <c r="H151" i="3"/>
  <c r="C152" i="3" s="1"/>
  <c r="C151" i="2"/>
  <c r="E151" i="2" s="1"/>
  <c r="F151" i="2"/>
  <c r="C146" i="1"/>
  <c r="F146" i="1"/>
  <c r="D145" i="1"/>
  <c r="E152" i="3" l="1"/>
  <c r="H152" i="3" s="1"/>
  <c r="C153" i="3" s="1"/>
  <c r="C152" i="2"/>
  <c r="E152" i="2" s="1"/>
  <c r="F152" i="2"/>
  <c r="C147" i="1"/>
  <c r="F147" i="1"/>
  <c r="D146" i="1"/>
  <c r="E153" i="3" l="1"/>
  <c r="H153" i="3"/>
  <c r="C154" i="3" s="1"/>
  <c r="C153" i="2"/>
  <c r="E153" i="2" s="1"/>
  <c r="F153" i="2"/>
  <c r="C148" i="1"/>
  <c r="F148" i="1"/>
  <c r="D147" i="1"/>
  <c r="E154" i="3" l="1"/>
  <c r="H154" i="3"/>
  <c r="C155" i="3" s="1"/>
  <c r="C154" i="2"/>
  <c r="E154" i="2" s="1"/>
  <c r="F154" i="2"/>
  <c r="C149" i="1"/>
  <c r="F149" i="1"/>
  <c r="D148" i="1"/>
  <c r="E155" i="3" l="1"/>
  <c r="H155" i="3"/>
  <c r="C156" i="3" s="1"/>
  <c r="C155" i="2"/>
  <c r="E155" i="2" s="1"/>
  <c r="F155" i="2" s="1"/>
  <c r="C150" i="1"/>
  <c r="F150" i="1"/>
  <c r="D149" i="1"/>
  <c r="E156" i="3" l="1"/>
  <c r="H156" i="3"/>
  <c r="C157" i="3" s="1"/>
  <c r="C156" i="2"/>
  <c r="E156" i="2" s="1"/>
  <c r="F156" i="2" s="1"/>
  <c r="C151" i="1"/>
  <c r="F151" i="1"/>
  <c r="D150" i="1"/>
  <c r="E157" i="3" l="1"/>
  <c r="H157" i="3"/>
  <c r="C158" i="3" s="1"/>
  <c r="C157" i="2"/>
  <c r="E157" i="2" s="1"/>
  <c r="F157" i="2" s="1"/>
  <c r="C152" i="1"/>
  <c r="F152" i="1"/>
  <c r="D151" i="1"/>
  <c r="E158" i="3" l="1"/>
  <c r="H158" i="3"/>
  <c r="C159" i="3" s="1"/>
  <c r="C158" i="2"/>
  <c r="E158" i="2" s="1"/>
  <c r="F158" i="2" s="1"/>
  <c r="C153" i="1"/>
  <c r="F153" i="1"/>
  <c r="D152" i="1"/>
  <c r="E159" i="3" l="1"/>
  <c r="H159" i="3" s="1"/>
  <c r="C160" i="3" s="1"/>
  <c r="C159" i="2"/>
  <c r="E159" i="2" s="1"/>
  <c r="F159" i="2" s="1"/>
  <c r="C154" i="1"/>
  <c r="F154" i="1"/>
  <c r="D153" i="1"/>
  <c r="E160" i="3" l="1"/>
  <c r="H160" i="3"/>
  <c r="C161" i="3" s="1"/>
  <c r="C160" i="2"/>
  <c r="E160" i="2" s="1"/>
  <c r="F160" i="2" s="1"/>
  <c r="C155" i="1"/>
  <c r="F155" i="1"/>
  <c r="D154" i="1"/>
  <c r="E161" i="3" l="1"/>
  <c r="H161" i="3" s="1"/>
  <c r="C162" i="3" s="1"/>
  <c r="C161" i="2"/>
  <c r="E161" i="2" s="1"/>
  <c r="F161" i="2" s="1"/>
  <c r="C156" i="1"/>
  <c r="F156" i="1"/>
  <c r="D155" i="1"/>
  <c r="E162" i="3" l="1"/>
  <c r="H162" i="3"/>
  <c r="C163" i="3" s="1"/>
  <c r="C162" i="2"/>
  <c r="E162" i="2" s="1"/>
  <c r="F162" i="2" s="1"/>
  <c r="C157" i="1"/>
  <c r="F157" i="1"/>
  <c r="D156" i="1"/>
  <c r="E163" i="3" l="1"/>
  <c r="H163" i="3"/>
  <c r="C164" i="3" s="1"/>
  <c r="C163" i="2"/>
  <c r="E163" i="2" s="1"/>
  <c r="F163" i="2" s="1"/>
  <c r="C158" i="1"/>
  <c r="F158" i="1"/>
  <c r="D157" i="1"/>
  <c r="E164" i="3" l="1"/>
  <c r="H164" i="3"/>
  <c r="C165" i="3" s="1"/>
  <c r="C164" i="2"/>
  <c r="E164" i="2" s="1"/>
  <c r="F164" i="2" s="1"/>
  <c r="C159" i="1"/>
  <c r="F159" i="1"/>
  <c r="D158" i="1"/>
  <c r="E165" i="3" l="1"/>
  <c r="H165" i="3"/>
  <c r="C166" i="3" s="1"/>
  <c r="C165" i="2"/>
  <c r="E165" i="2" s="1"/>
  <c r="F165" i="2" s="1"/>
  <c r="C160" i="1"/>
  <c r="F160" i="1"/>
  <c r="D159" i="1"/>
  <c r="E166" i="3" l="1"/>
  <c r="H166" i="3"/>
  <c r="C167" i="3" s="1"/>
  <c r="C166" i="2"/>
  <c r="E166" i="2" s="1"/>
  <c r="F166" i="2"/>
  <c r="C161" i="1"/>
  <c r="F161" i="1"/>
  <c r="D160" i="1"/>
  <c r="E167" i="3" l="1"/>
  <c r="H167" i="3"/>
  <c r="C168" i="3" s="1"/>
  <c r="C167" i="2"/>
  <c r="E167" i="2" s="1"/>
  <c r="F167" i="2"/>
  <c r="C162" i="1"/>
  <c r="F162" i="1"/>
  <c r="D161" i="1"/>
  <c r="E168" i="3" l="1"/>
  <c r="H168" i="3"/>
  <c r="C169" i="3" s="1"/>
  <c r="C168" i="2"/>
  <c r="E168" i="2" s="1"/>
  <c r="F168" i="2"/>
  <c r="C163" i="1"/>
  <c r="F163" i="1"/>
  <c r="D162" i="1"/>
  <c r="E169" i="3" l="1"/>
  <c r="H169" i="3"/>
  <c r="C170" i="3" s="1"/>
  <c r="C169" i="2"/>
  <c r="E169" i="2" s="1"/>
  <c r="F169" i="2"/>
  <c r="C164" i="1"/>
  <c r="F164" i="1"/>
  <c r="D163" i="1"/>
  <c r="E170" i="3" l="1"/>
  <c r="H170" i="3"/>
  <c r="C171" i="3" s="1"/>
  <c r="C170" i="2"/>
  <c r="E170" i="2" s="1"/>
  <c r="F170" i="2"/>
  <c r="C165" i="1"/>
  <c r="F165" i="1"/>
  <c r="D164" i="1"/>
  <c r="E171" i="3" l="1"/>
  <c r="H171" i="3"/>
  <c r="C172" i="3" s="1"/>
  <c r="C171" i="2"/>
  <c r="E171" i="2" s="1"/>
  <c r="F171" i="2" s="1"/>
  <c r="C166" i="1"/>
  <c r="F166" i="1"/>
  <c r="D165" i="1"/>
  <c r="E172" i="3" l="1"/>
  <c r="H172" i="3"/>
  <c r="C173" i="3" s="1"/>
  <c r="C172" i="2"/>
  <c r="E172" i="2" s="1"/>
  <c r="F172" i="2" s="1"/>
  <c r="C167" i="1"/>
  <c r="F167" i="1"/>
  <c r="D166" i="1"/>
  <c r="E173" i="3" l="1"/>
  <c r="H173" i="3"/>
  <c r="C174" i="3" s="1"/>
  <c r="C173" i="2"/>
  <c r="E173" i="2" s="1"/>
  <c r="F173" i="2" s="1"/>
  <c r="C168" i="1"/>
  <c r="F168" i="1"/>
  <c r="D167" i="1"/>
  <c r="E174" i="3" l="1"/>
  <c r="H174" i="3"/>
  <c r="C175" i="3" s="1"/>
  <c r="C174" i="2"/>
  <c r="E174" i="2" s="1"/>
  <c r="F174" i="2" s="1"/>
  <c r="C169" i="1"/>
  <c r="F169" i="1"/>
  <c r="D168" i="1"/>
  <c r="E175" i="3" l="1"/>
  <c r="H175" i="3"/>
  <c r="C176" i="3" s="1"/>
  <c r="C175" i="2"/>
  <c r="E175" i="2" s="1"/>
  <c r="F175" i="2" s="1"/>
  <c r="C170" i="1"/>
  <c r="F170" i="1"/>
  <c r="D169" i="1"/>
  <c r="E176" i="3" l="1"/>
  <c r="H176" i="3"/>
  <c r="C177" i="3" s="1"/>
  <c r="C176" i="2"/>
  <c r="E176" i="2" s="1"/>
  <c r="F176" i="2" s="1"/>
  <c r="C171" i="1"/>
  <c r="F171" i="1"/>
  <c r="D170" i="1"/>
  <c r="E177" i="3" l="1"/>
  <c r="H177" i="3"/>
  <c r="C178" i="3" s="1"/>
  <c r="C177" i="2"/>
  <c r="E177" i="2" s="1"/>
  <c r="F177" i="2" s="1"/>
  <c r="C172" i="1"/>
  <c r="F172" i="1"/>
  <c r="D171" i="1"/>
  <c r="E178" i="3" l="1"/>
  <c r="H178" i="3"/>
  <c r="C179" i="3" s="1"/>
  <c r="C178" i="2"/>
  <c r="E178" i="2" s="1"/>
  <c r="F178" i="2" s="1"/>
  <c r="C173" i="1"/>
  <c r="F173" i="1"/>
  <c r="D172" i="1"/>
  <c r="E179" i="3" l="1"/>
  <c r="H179" i="3"/>
  <c r="C180" i="3" s="1"/>
  <c r="C179" i="2"/>
  <c r="E179" i="2" s="1"/>
  <c r="F179" i="2" s="1"/>
  <c r="C174" i="1"/>
  <c r="F174" i="1"/>
  <c r="D173" i="1"/>
  <c r="E180" i="3" l="1"/>
  <c r="H180" i="3"/>
  <c r="C181" i="3" s="1"/>
  <c r="C180" i="2"/>
  <c r="E180" i="2" s="1"/>
  <c r="F180" i="2" s="1"/>
  <c r="C175" i="1"/>
  <c r="F175" i="1"/>
  <c r="D174" i="1"/>
  <c r="E181" i="3" l="1"/>
  <c r="H181" i="3"/>
  <c r="C182" i="3" s="1"/>
  <c r="C181" i="2"/>
  <c r="E181" i="2" s="1"/>
  <c r="F181" i="2" s="1"/>
  <c r="C176" i="1"/>
  <c r="F176" i="1"/>
  <c r="D175" i="1"/>
  <c r="E182" i="3" l="1"/>
  <c r="H182" i="3"/>
  <c r="C183" i="3" s="1"/>
  <c r="C182" i="2"/>
  <c r="E182" i="2" s="1"/>
  <c r="F182" i="2"/>
  <c r="C177" i="1"/>
  <c r="F177" i="1"/>
  <c r="D176" i="1"/>
  <c r="E183" i="3" l="1"/>
  <c r="H183" i="3"/>
  <c r="C184" i="3" s="1"/>
  <c r="C183" i="2"/>
  <c r="E183" i="2" s="1"/>
  <c r="F183" i="2"/>
  <c r="C178" i="1"/>
  <c r="D178" i="1" s="1"/>
  <c r="F178" i="1"/>
  <c r="D177" i="1"/>
  <c r="E184" i="3" l="1"/>
  <c r="H184" i="3"/>
  <c r="C185" i="3" s="1"/>
  <c r="C184" i="2"/>
  <c r="E184" i="2" s="1"/>
  <c r="F184" i="2"/>
  <c r="C179" i="1"/>
  <c r="F179" i="1"/>
  <c r="E185" i="3" l="1"/>
  <c r="H185" i="3"/>
  <c r="C186" i="3" s="1"/>
  <c r="C185" i="2"/>
  <c r="E185" i="2" s="1"/>
  <c r="F185" i="2"/>
  <c r="C180" i="1"/>
  <c r="F180" i="1"/>
  <c r="D179" i="1"/>
  <c r="E186" i="3" l="1"/>
  <c r="H186" i="3"/>
  <c r="C187" i="3" s="1"/>
  <c r="C186" i="2"/>
  <c r="E186" i="2" s="1"/>
  <c r="F186" i="2"/>
  <c r="C181" i="1"/>
  <c r="F181" i="1"/>
  <c r="D180" i="1"/>
  <c r="E187" i="3" l="1"/>
  <c r="H187" i="3"/>
  <c r="C188" i="3" s="1"/>
  <c r="C187" i="2"/>
  <c r="E187" i="2" s="1"/>
  <c r="F187" i="2" s="1"/>
  <c r="C182" i="1"/>
  <c r="F182" i="1"/>
  <c r="D181" i="1"/>
  <c r="E188" i="3" l="1"/>
  <c r="H188" i="3"/>
  <c r="C189" i="3" s="1"/>
  <c r="C188" i="2"/>
  <c r="E188" i="2" s="1"/>
  <c r="F188" i="2" s="1"/>
  <c r="C183" i="1"/>
  <c r="F183" i="1"/>
  <c r="D182" i="1"/>
  <c r="E189" i="3" l="1"/>
  <c r="H189" i="3"/>
  <c r="C190" i="3" s="1"/>
  <c r="C189" i="2"/>
  <c r="E189" i="2" s="1"/>
  <c r="F189" i="2" s="1"/>
  <c r="C184" i="1"/>
  <c r="F184" i="1"/>
  <c r="D183" i="1"/>
  <c r="E190" i="3" l="1"/>
  <c r="H190" i="3"/>
  <c r="C191" i="3" s="1"/>
  <c r="C190" i="2"/>
  <c r="E190" i="2" s="1"/>
  <c r="F190" i="2" s="1"/>
  <c r="C185" i="1"/>
  <c r="F185" i="1"/>
  <c r="D184" i="1"/>
  <c r="E191" i="3" l="1"/>
  <c r="H191" i="3"/>
  <c r="C192" i="3" s="1"/>
  <c r="C191" i="2"/>
  <c r="E191" i="2" s="1"/>
  <c r="F191" i="2" s="1"/>
  <c r="C186" i="1"/>
  <c r="F186" i="1"/>
  <c r="D185" i="1"/>
  <c r="E192" i="3" l="1"/>
  <c r="H192" i="3"/>
  <c r="C193" i="3" s="1"/>
  <c r="C192" i="2"/>
  <c r="E192" i="2" s="1"/>
  <c r="F192" i="2" s="1"/>
  <c r="C187" i="1"/>
  <c r="F187" i="1"/>
  <c r="D186" i="1"/>
  <c r="E193" i="3" l="1"/>
  <c r="H193" i="3"/>
  <c r="C194" i="3" s="1"/>
  <c r="C193" i="2"/>
  <c r="E193" i="2" s="1"/>
  <c r="F193" i="2" s="1"/>
  <c r="C188" i="1"/>
  <c r="F188" i="1"/>
  <c r="D187" i="1"/>
  <c r="E194" i="3" l="1"/>
  <c r="H194" i="3"/>
  <c r="C195" i="3" s="1"/>
  <c r="C194" i="2"/>
  <c r="E194" i="2" s="1"/>
  <c r="F194" i="2" s="1"/>
  <c r="C189" i="1"/>
  <c r="F189" i="1"/>
  <c r="D188" i="1"/>
  <c r="E195" i="3" l="1"/>
  <c r="H195" i="3"/>
  <c r="C196" i="3" s="1"/>
  <c r="C195" i="2"/>
  <c r="E195" i="2" s="1"/>
  <c r="F195" i="2" s="1"/>
  <c r="C190" i="1"/>
  <c r="F190" i="1"/>
  <c r="D189" i="1"/>
  <c r="E196" i="3" l="1"/>
  <c r="H196" i="3"/>
  <c r="C197" i="3" s="1"/>
  <c r="C196" i="2"/>
  <c r="E196" i="2" s="1"/>
  <c r="F196" i="2" s="1"/>
  <c r="C191" i="1"/>
  <c r="F191" i="1"/>
  <c r="D190" i="1"/>
  <c r="E197" i="3" l="1"/>
  <c r="H197" i="3"/>
  <c r="C198" i="3" s="1"/>
  <c r="C197" i="2"/>
  <c r="E197" i="2" s="1"/>
  <c r="F197" i="2" s="1"/>
  <c r="C192" i="1"/>
  <c r="F192" i="1"/>
  <c r="D191" i="1"/>
  <c r="E198" i="3" l="1"/>
  <c r="H198" i="3"/>
  <c r="C199" i="3" s="1"/>
  <c r="C198" i="2"/>
  <c r="E198" i="2" s="1"/>
  <c r="F198" i="2" s="1"/>
  <c r="C193" i="1"/>
  <c r="F193" i="1"/>
  <c r="D192" i="1"/>
  <c r="E199" i="3" l="1"/>
  <c r="H199" i="3"/>
  <c r="C200" i="3" s="1"/>
  <c r="C199" i="2"/>
  <c r="E199" i="2" s="1"/>
  <c r="F199" i="2"/>
  <c r="C194" i="1"/>
  <c r="D194" i="1" s="1"/>
  <c r="F194" i="1"/>
  <c r="D193" i="1"/>
  <c r="E200" i="3" l="1"/>
  <c r="H200" i="3"/>
  <c r="C201" i="3" s="1"/>
  <c r="C200" i="2"/>
  <c r="E200" i="2" s="1"/>
  <c r="F200" i="2"/>
  <c r="C195" i="1"/>
  <c r="F195" i="1"/>
  <c r="E201" i="3" l="1"/>
  <c r="H201" i="3" s="1"/>
  <c r="C202" i="3" s="1"/>
  <c r="C201" i="2"/>
  <c r="E201" i="2" s="1"/>
  <c r="F201" i="2"/>
  <c r="C196" i="1"/>
  <c r="F196" i="1"/>
  <c r="D195" i="1"/>
  <c r="E202" i="3" l="1"/>
  <c r="H202" i="3"/>
  <c r="C203" i="3" s="1"/>
  <c r="C202" i="2"/>
  <c r="E202" i="2" s="1"/>
  <c r="F202" i="2" s="1"/>
  <c r="C197" i="1"/>
  <c r="F197" i="1"/>
  <c r="D196" i="1"/>
  <c r="E203" i="3" l="1"/>
  <c r="H203" i="3"/>
  <c r="C204" i="3" s="1"/>
  <c r="C203" i="2"/>
  <c r="E203" i="2" s="1"/>
  <c r="F203" i="2" s="1"/>
  <c r="C198" i="1"/>
  <c r="F198" i="1"/>
  <c r="D197" i="1"/>
  <c r="E204" i="3" l="1"/>
  <c r="H204" i="3"/>
  <c r="C205" i="3" s="1"/>
  <c r="C204" i="2"/>
  <c r="E204" i="2" s="1"/>
  <c r="F204" i="2" s="1"/>
  <c r="C199" i="1"/>
  <c r="F199" i="1"/>
  <c r="D198" i="1"/>
  <c r="E205" i="3" l="1"/>
  <c r="H205" i="3"/>
  <c r="C206" i="3" s="1"/>
  <c r="C205" i="2"/>
  <c r="E205" i="2" s="1"/>
  <c r="F205" i="2" s="1"/>
  <c r="C200" i="1"/>
  <c r="F200" i="1"/>
  <c r="D199" i="1"/>
  <c r="E206" i="3" l="1"/>
  <c r="H206" i="3" s="1"/>
  <c r="C207" i="3" s="1"/>
  <c r="C206" i="2"/>
  <c r="E206" i="2" s="1"/>
  <c r="F206" i="2" s="1"/>
  <c r="C201" i="1"/>
  <c r="F201" i="1"/>
  <c r="D200" i="1"/>
  <c r="E207" i="3" l="1"/>
  <c r="H207" i="3"/>
  <c r="C208" i="3" s="1"/>
  <c r="C207" i="2"/>
  <c r="E207" i="2" s="1"/>
  <c r="F207" i="2" s="1"/>
  <c r="C202" i="1"/>
  <c r="F202" i="1"/>
  <c r="D201" i="1"/>
  <c r="E208" i="3" l="1"/>
  <c r="H208" i="3"/>
  <c r="C209" i="3" s="1"/>
  <c r="C208" i="2"/>
  <c r="E208" i="2" s="1"/>
  <c r="F208" i="2" s="1"/>
  <c r="C203" i="1"/>
  <c r="F203" i="1"/>
  <c r="D202" i="1"/>
  <c r="E209" i="3" l="1"/>
  <c r="H209" i="3"/>
  <c r="C210" i="3" s="1"/>
  <c r="C209" i="2"/>
  <c r="E209" i="2" s="1"/>
  <c r="F209" i="2" s="1"/>
  <c r="C204" i="1"/>
  <c r="F204" i="1"/>
  <c r="D203" i="1"/>
  <c r="E210" i="3" l="1"/>
  <c r="H210" i="3"/>
  <c r="C211" i="3" s="1"/>
  <c r="C210" i="2"/>
  <c r="E210" i="2" s="1"/>
  <c r="F210" i="2" s="1"/>
  <c r="C205" i="1"/>
  <c r="F205" i="1"/>
  <c r="D204" i="1"/>
  <c r="E211" i="3" l="1"/>
  <c r="H211" i="3"/>
  <c r="C212" i="3" s="1"/>
  <c r="C211" i="2"/>
  <c r="E211" i="2" s="1"/>
  <c r="F211" i="2" s="1"/>
  <c r="C206" i="1"/>
  <c r="F206" i="1"/>
  <c r="D205" i="1"/>
  <c r="E212" i="3" l="1"/>
  <c r="H212" i="3"/>
  <c r="C213" i="3" s="1"/>
  <c r="C212" i="2"/>
  <c r="E212" i="2" s="1"/>
  <c r="F212" i="2"/>
  <c r="C207" i="1"/>
  <c r="F207" i="1"/>
  <c r="D206" i="1"/>
  <c r="E213" i="3" l="1"/>
  <c r="H213" i="3" s="1"/>
  <c r="C214" i="3" s="1"/>
  <c r="C213" i="2"/>
  <c r="E213" i="2" s="1"/>
  <c r="F213" i="2" s="1"/>
  <c r="C208" i="1"/>
  <c r="F208" i="1"/>
  <c r="D207" i="1"/>
  <c r="E214" i="3" l="1"/>
  <c r="H214" i="3"/>
  <c r="C215" i="3" s="1"/>
  <c r="C214" i="2"/>
  <c r="E214" i="2" s="1"/>
  <c r="F214" i="2"/>
  <c r="C209" i="1"/>
  <c r="F209" i="1"/>
  <c r="D208" i="1"/>
  <c r="E215" i="3" l="1"/>
  <c r="H215" i="3"/>
  <c r="C216" i="3" s="1"/>
  <c r="C215" i="2"/>
  <c r="E215" i="2" s="1"/>
  <c r="F215" i="2"/>
  <c r="C210" i="1"/>
  <c r="F210" i="1"/>
  <c r="D209" i="1"/>
  <c r="E216" i="3" l="1"/>
  <c r="H216" i="3"/>
  <c r="C217" i="3" s="1"/>
  <c r="C216" i="2"/>
  <c r="E216" i="2" s="1"/>
  <c r="F216" i="2"/>
  <c r="C211" i="1"/>
  <c r="F211" i="1"/>
  <c r="D210" i="1"/>
  <c r="E217" i="3" l="1"/>
  <c r="H217" i="3" s="1"/>
  <c r="C218" i="3" s="1"/>
  <c r="C217" i="2"/>
  <c r="E217" i="2" s="1"/>
  <c r="F217" i="2"/>
  <c r="C212" i="1"/>
  <c r="F212" i="1"/>
  <c r="D211" i="1"/>
  <c r="E218" i="3" l="1"/>
  <c r="H218" i="3"/>
  <c r="C219" i="3" s="1"/>
  <c r="C218" i="2"/>
  <c r="E218" i="2" s="1"/>
  <c r="F218" i="2"/>
  <c r="C213" i="1"/>
  <c r="F213" i="1"/>
  <c r="D212" i="1"/>
  <c r="E219" i="3" l="1"/>
  <c r="H219" i="3"/>
  <c r="C220" i="3" s="1"/>
  <c r="C219" i="2"/>
  <c r="E219" i="2" s="1"/>
  <c r="F219" i="2" s="1"/>
  <c r="C214" i="1"/>
  <c r="F214" i="1"/>
  <c r="D213" i="1"/>
  <c r="E220" i="3" l="1"/>
  <c r="H220" i="3"/>
  <c r="C221" i="3" s="1"/>
  <c r="C220" i="2"/>
  <c r="E220" i="2" s="1"/>
  <c r="F220" i="2" s="1"/>
  <c r="C215" i="1"/>
  <c r="F215" i="1"/>
  <c r="D214" i="1"/>
  <c r="E221" i="3" l="1"/>
  <c r="H221" i="3"/>
  <c r="C222" i="3" s="1"/>
  <c r="C221" i="2"/>
  <c r="E221" i="2" s="1"/>
  <c r="F221" i="2" s="1"/>
  <c r="C216" i="1"/>
  <c r="F216" i="1"/>
  <c r="D215" i="1"/>
  <c r="E222" i="3" l="1"/>
  <c r="H222" i="3"/>
  <c r="C223" i="3" s="1"/>
  <c r="C222" i="2"/>
  <c r="E222" i="2" s="1"/>
  <c r="F222" i="2" s="1"/>
  <c r="C217" i="1"/>
  <c r="F217" i="1"/>
  <c r="D216" i="1"/>
  <c r="E223" i="3" l="1"/>
  <c r="H223" i="3"/>
  <c r="C224" i="3" s="1"/>
  <c r="C223" i="2"/>
  <c r="E223" i="2" s="1"/>
  <c r="F223" i="2" s="1"/>
  <c r="C218" i="1"/>
  <c r="F218" i="1"/>
  <c r="D217" i="1"/>
  <c r="E224" i="3" l="1"/>
  <c r="H224" i="3"/>
  <c r="C225" i="3" s="1"/>
  <c r="C224" i="2"/>
  <c r="E224" i="2" s="1"/>
  <c r="F224" i="2" s="1"/>
  <c r="C219" i="1"/>
  <c r="F219" i="1"/>
  <c r="D218" i="1"/>
  <c r="E225" i="3" l="1"/>
  <c r="H225" i="3"/>
  <c r="C226" i="3" s="1"/>
  <c r="C225" i="2"/>
  <c r="E225" i="2" s="1"/>
  <c r="F225" i="2" s="1"/>
  <c r="C220" i="1"/>
  <c r="F220" i="1"/>
  <c r="D219" i="1"/>
  <c r="E226" i="3" l="1"/>
  <c r="H226" i="3"/>
  <c r="C227" i="3" s="1"/>
  <c r="C226" i="2"/>
  <c r="E226" i="2" s="1"/>
  <c r="F226" i="2" s="1"/>
  <c r="C221" i="1"/>
  <c r="F221" i="1"/>
  <c r="D220" i="1"/>
  <c r="E227" i="3" l="1"/>
  <c r="H227" i="3"/>
  <c r="C228" i="3" s="1"/>
  <c r="C227" i="2"/>
  <c r="E227" i="2" s="1"/>
  <c r="F227" i="2" s="1"/>
  <c r="C222" i="1"/>
  <c r="F222" i="1"/>
  <c r="D221" i="1"/>
  <c r="E228" i="3" l="1"/>
  <c r="H228" i="3"/>
  <c r="C229" i="3" s="1"/>
  <c r="C228" i="2"/>
  <c r="E228" i="2" s="1"/>
  <c r="F228" i="2" s="1"/>
  <c r="C223" i="1"/>
  <c r="F223" i="1"/>
  <c r="D222" i="1"/>
  <c r="E229" i="3" l="1"/>
  <c r="H229" i="3"/>
  <c r="C230" i="3" s="1"/>
  <c r="C229" i="2"/>
  <c r="E229" i="2" s="1"/>
  <c r="F229" i="2" s="1"/>
  <c r="C224" i="1"/>
  <c r="F224" i="1"/>
  <c r="D223" i="1"/>
  <c r="E230" i="3" l="1"/>
  <c r="H230" i="3"/>
  <c r="C231" i="3" s="1"/>
  <c r="C230" i="2"/>
  <c r="E230" i="2" s="1"/>
  <c r="F230" i="2"/>
  <c r="C225" i="1"/>
  <c r="F225" i="1"/>
  <c r="D224" i="1"/>
  <c r="E231" i="3" l="1"/>
  <c r="H231" i="3"/>
  <c r="C232" i="3" s="1"/>
  <c r="C231" i="2"/>
  <c r="E231" i="2" s="1"/>
  <c r="F231" i="2"/>
  <c r="C226" i="1"/>
  <c r="F226" i="1"/>
  <c r="D225" i="1"/>
  <c r="E232" i="3" l="1"/>
  <c r="H232" i="3"/>
  <c r="C233" i="3" s="1"/>
  <c r="C232" i="2"/>
  <c r="E232" i="2" s="1"/>
  <c r="F232" i="2"/>
  <c r="C227" i="1"/>
  <c r="F227" i="1"/>
  <c r="D226" i="1"/>
  <c r="E233" i="3" l="1"/>
  <c r="H233" i="3"/>
  <c r="C234" i="3" s="1"/>
  <c r="C233" i="2"/>
  <c r="E233" i="2" s="1"/>
  <c r="F233" i="2"/>
  <c r="C228" i="1"/>
  <c r="F228" i="1"/>
  <c r="D227" i="1"/>
  <c r="E234" i="3" l="1"/>
  <c r="H234" i="3"/>
  <c r="C235" i="3" s="1"/>
  <c r="C234" i="2"/>
  <c r="E234" i="2" s="1"/>
  <c r="F234" i="2"/>
  <c r="C229" i="1"/>
  <c r="F229" i="1"/>
  <c r="D228" i="1"/>
  <c r="E235" i="3" l="1"/>
  <c r="H235" i="3" s="1"/>
  <c r="C236" i="3" s="1"/>
  <c r="C235" i="2"/>
  <c r="E235" i="2" s="1"/>
  <c r="F235" i="2" s="1"/>
  <c r="C230" i="1"/>
  <c r="F230" i="1"/>
  <c r="D229" i="1"/>
  <c r="E236" i="3" l="1"/>
  <c r="H236" i="3"/>
  <c r="C237" i="3" s="1"/>
  <c r="C236" i="2"/>
  <c r="C231" i="1"/>
  <c r="F231" i="1"/>
  <c r="D230" i="1"/>
  <c r="E237" i="3" l="1"/>
  <c r="H237" i="3"/>
  <c r="C238" i="3" s="1"/>
  <c r="E236" i="2"/>
  <c r="F232" i="1"/>
  <c r="C232" i="1"/>
  <c r="D232" i="1" s="1"/>
  <c r="D231" i="1"/>
  <c r="E238" i="3" l="1"/>
  <c r="H238" i="3"/>
  <c r="C239" i="3" s="1"/>
  <c r="F236" i="2"/>
  <c r="C233" i="1"/>
  <c r="F233" i="1"/>
  <c r="E239" i="3" l="1"/>
  <c r="H239" i="3"/>
  <c r="C240" i="3" s="1"/>
  <c r="C237" i="2"/>
  <c r="E237" i="2" s="1"/>
  <c r="C234" i="1"/>
  <c r="F234" i="1"/>
  <c r="D233" i="1"/>
  <c r="E240" i="3" l="1"/>
  <c r="H240" i="3"/>
  <c r="C241" i="3" s="1"/>
  <c r="F237" i="2"/>
  <c r="C235" i="1"/>
  <c r="F235" i="1"/>
  <c r="D234" i="1"/>
  <c r="E241" i="3" l="1"/>
  <c r="H241" i="3" s="1"/>
  <c r="C242" i="3" s="1"/>
  <c r="C238" i="2"/>
  <c r="E238" i="2" s="1"/>
  <c r="F238" i="2" s="1"/>
  <c r="C239" i="2" s="1"/>
  <c r="E239" i="2" s="1"/>
  <c r="F239" i="2" s="1"/>
  <c r="C240" i="2" s="1"/>
  <c r="E240" i="2" s="1"/>
  <c r="F240" i="2" s="1"/>
  <c r="C241" i="2" s="1"/>
  <c r="E241" i="2" s="1"/>
  <c r="F241" i="2" s="1"/>
  <c r="C236" i="1"/>
  <c r="F236" i="1"/>
  <c r="D235" i="1"/>
  <c r="E242" i="3" l="1"/>
  <c r="H242" i="3"/>
  <c r="C243" i="3" s="1"/>
  <c r="C242" i="2"/>
  <c r="E242" i="2" s="1"/>
  <c r="F242" i="2" s="1"/>
  <c r="C237" i="1"/>
  <c r="F237" i="1"/>
  <c r="D236" i="1"/>
  <c r="E243" i="3" l="1"/>
  <c r="H243" i="3"/>
  <c r="C244" i="3" s="1"/>
  <c r="C243" i="2"/>
  <c r="E243" i="2" s="1"/>
  <c r="F243" i="2" s="1"/>
  <c r="C238" i="1"/>
  <c r="F238" i="1"/>
  <c r="D237" i="1"/>
  <c r="E244" i="3" l="1"/>
  <c r="H244" i="3"/>
  <c r="C245" i="3" s="1"/>
  <c r="C244" i="2"/>
  <c r="E244" i="2" s="1"/>
  <c r="F244" i="2" s="1"/>
  <c r="C239" i="1"/>
  <c r="F239" i="1"/>
  <c r="D238" i="1"/>
  <c r="E245" i="3" l="1"/>
  <c r="H245" i="3"/>
  <c r="C246" i="3" s="1"/>
  <c r="C245" i="2"/>
  <c r="E245" i="2" s="1"/>
  <c r="F245" i="2" s="1"/>
  <c r="C240" i="1"/>
  <c r="F240" i="1"/>
  <c r="D239" i="1"/>
  <c r="E246" i="3" l="1"/>
  <c r="H246" i="3"/>
  <c r="C247" i="3" s="1"/>
  <c r="C246" i="2"/>
  <c r="E246" i="2" s="1"/>
  <c r="F246" i="2"/>
  <c r="C241" i="1"/>
  <c r="F241" i="1"/>
  <c r="D240" i="1"/>
  <c r="E247" i="3" l="1"/>
  <c r="H247" i="3"/>
  <c r="C248" i="3" s="1"/>
  <c r="C247" i="2"/>
  <c r="E247" i="2" s="1"/>
  <c r="F247" i="2"/>
  <c r="C242" i="1"/>
  <c r="F242" i="1"/>
  <c r="D241" i="1"/>
  <c r="E248" i="3" l="1"/>
  <c r="H248" i="3"/>
  <c r="C249" i="3" s="1"/>
  <c r="C248" i="2"/>
  <c r="E248" i="2" s="1"/>
  <c r="F248" i="2"/>
  <c r="C243" i="1"/>
  <c r="F243" i="1"/>
  <c r="D242" i="1"/>
  <c r="E249" i="3" l="1"/>
  <c r="H249" i="3"/>
  <c r="C250" i="3" s="1"/>
  <c r="C249" i="2"/>
  <c r="E249" i="2" s="1"/>
  <c r="F249" i="2"/>
  <c r="C244" i="1"/>
  <c r="F244" i="1"/>
  <c r="D243" i="1"/>
  <c r="E250" i="3" l="1"/>
  <c r="H250" i="3"/>
  <c r="C251" i="3" s="1"/>
  <c r="C250" i="2"/>
  <c r="E250" i="2" s="1"/>
  <c r="F250" i="2"/>
  <c r="C245" i="1"/>
  <c r="F245" i="1"/>
  <c r="D244" i="1"/>
  <c r="E251" i="3" l="1"/>
  <c r="H251" i="3"/>
  <c r="C252" i="3" s="1"/>
  <c r="C251" i="2"/>
  <c r="E251" i="2" s="1"/>
  <c r="F251" i="2" s="1"/>
  <c r="C246" i="1"/>
  <c r="F246" i="1"/>
  <c r="D245" i="1"/>
  <c r="E252" i="3" l="1"/>
  <c r="H252" i="3"/>
  <c r="C253" i="3" s="1"/>
  <c r="C252" i="2"/>
  <c r="E252" i="2" s="1"/>
  <c r="F252" i="2" s="1"/>
  <c r="C247" i="1"/>
  <c r="F247" i="1"/>
  <c r="D246" i="1"/>
  <c r="E253" i="3" l="1"/>
  <c r="H253" i="3" s="1"/>
  <c r="C254" i="3" s="1"/>
  <c r="C253" i="2"/>
  <c r="E253" i="2" s="1"/>
  <c r="F253" i="2" s="1"/>
  <c r="C248" i="1"/>
  <c r="F248" i="1"/>
  <c r="D247" i="1"/>
  <c r="E254" i="3" l="1"/>
  <c r="H254" i="3"/>
  <c r="C255" i="3" s="1"/>
  <c r="C254" i="2"/>
  <c r="E254" i="2" s="1"/>
  <c r="F254" i="2" s="1"/>
  <c r="C249" i="1"/>
  <c r="F249" i="1"/>
  <c r="D248" i="1"/>
  <c r="E255" i="3" l="1"/>
  <c r="H255" i="3"/>
  <c r="C256" i="3" s="1"/>
  <c r="C255" i="2"/>
  <c r="E255" i="2" s="1"/>
  <c r="F255" i="2" s="1"/>
  <c r="C250" i="1"/>
  <c r="F250" i="1"/>
  <c r="D249" i="1"/>
  <c r="E256" i="3" l="1"/>
  <c r="H256" i="3"/>
  <c r="C257" i="3" s="1"/>
  <c r="C256" i="2"/>
  <c r="E256" i="2" s="1"/>
  <c r="F256" i="2" s="1"/>
  <c r="C251" i="1"/>
  <c r="F251" i="1"/>
  <c r="D250" i="1"/>
  <c r="E257" i="3" l="1"/>
  <c r="H257" i="3"/>
  <c r="C258" i="3" s="1"/>
  <c r="C257" i="2"/>
  <c r="E257" i="2" s="1"/>
  <c r="F257" i="2" s="1"/>
  <c r="C252" i="1"/>
  <c r="F252" i="1"/>
  <c r="D251" i="1"/>
  <c r="E258" i="3" l="1"/>
  <c r="H258" i="3" s="1"/>
  <c r="C259" i="3" s="1"/>
  <c r="C258" i="2"/>
  <c r="E258" i="2" s="1"/>
  <c r="F258" i="2" s="1"/>
  <c r="C253" i="1"/>
  <c r="F253" i="1"/>
  <c r="D252" i="1"/>
  <c r="E259" i="3" l="1"/>
  <c r="H259" i="3"/>
  <c r="C260" i="3" s="1"/>
  <c r="C259" i="2"/>
  <c r="E259" i="2" s="1"/>
  <c r="F259" i="2" s="1"/>
  <c r="C254" i="1"/>
  <c r="F254" i="1"/>
  <c r="D253" i="1"/>
  <c r="E260" i="3" l="1"/>
  <c r="H260" i="3"/>
  <c r="C261" i="3" s="1"/>
  <c r="C260" i="2"/>
  <c r="E260" i="2" s="1"/>
  <c r="F260" i="2" s="1"/>
  <c r="C255" i="1"/>
  <c r="F255" i="1"/>
  <c r="D254" i="1"/>
  <c r="E261" i="3" l="1"/>
  <c r="H261" i="3"/>
  <c r="C262" i="3" s="1"/>
  <c r="C261" i="2"/>
  <c r="E261" i="2" s="1"/>
  <c r="F261" i="2" s="1"/>
  <c r="C256" i="1"/>
  <c r="F256" i="1"/>
  <c r="D255" i="1"/>
  <c r="E262" i="3" l="1"/>
  <c r="H262" i="3"/>
  <c r="C263" i="3" s="1"/>
  <c r="C262" i="2"/>
  <c r="E262" i="2" s="1"/>
  <c r="F262" i="2"/>
  <c r="C257" i="1"/>
  <c r="F257" i="1"/>
  <c r="D256" i="1"/>
  <c r="E263" i="3" l="1"/>
  <c r="H263" i="3"/>
  <c r="C264" i="3" s="1"/>
  <c r="C263" i="2"/>
  <c r="E263" i="2" s="1"/>
  <c r="F263" i="2"/>
  <c r="F258" i="1"/>
  <c r="C258" i="1"/>
  <c r="D258" i="1" s="1"/>
  <c r="D257" i="1"/>
  <c r="E264" i="3" l="1"/>
  <c r="H264" i="3"/>
  <c r="C265" i="3" s="1"/>
  <c r="C264" i="2"/>
  <c r="E264" i="2" s="1"/>
  <c r="F264" i="2"/>
  <c r="C259" i="1"/>
  <c r="F259" i="1"/>
  <c r="E265" i="3" l="1"/>
  <c r="H265" i="3"/>
  <c r="C266" i="3" s="1"/>
  <c r="C265" i="2"/>
  <c r="E265" i="2" s="1"/>
  <c r="F265" i="2"/>
  <c r="C260" i="1"/>
  <c r="F260" i="1"/>
  <c r="D259" i="1"/>
  <c r="E266" i="3" l="1"/>
  <c r="H266" i="3"/>
  <c r="C267" i="3" s="1"/>
  <c r="C266" i="2"/>
  <c r="E266" i="2" s="1"/>
  <c r="F266" i="2"/>
  <c r="C261" i="1"/>
  <c r="F261" i="1"/>
  <c r="D260" i="1"/>
  <c r="E267" i="3" l="1"/>
  <c r="H267" i="3"/>
  <c r="C268" i="3" s="1"/>
  <c r="C267" i="2"/>
  <c r="E267" i="2" s="1"/>
  <c r="F267" i="2" s="1"/>
  <c r="C262" i="1"/>
  <c r="F262" i="1"/>
  <c r="D261" i="1"/>
  <c r="E268" i="3" l="1"/>
  <c r="H268" i="3"/>
  <c r="C269" i="3" s="1"/>
  <c r="C268" i="2"/>
  <c r="E268" i="2" s="1"/>
  <c r="F268" i="2" s="1"/>
  <c r="C263" i="1"/>
  <c r="F263" i="1"/>
  <c r="D262" i="1"/>
  <c r="E269" i="3" l="1"/>
  <c r="H269" i="3"/>
  <c r="C270" i="3" s="1"/>
  <c r="C269" i="2"/>
  <c r="E269" i="2" s="1"/>
  <c r="F269" i="2" s="1"/>
  <c r="C264" i="1"/>
  <c r="F264" i="1"/>
  <c r="D263" i="1"/>
  <c r="E270" i="3" l="1"/>
  <c r="H270" i="3"/>
  <c r="C271" i="3" s="1"/>
  <c r="C270" i="2"/>
  <c r="E270" i="2" s="1"/>
  <c r="F270" i="2" s="1"/>
  <c r="C265" i="1"/>
  <c r="F265" i="1"/>
  <c r="D264" i="1"/>
  <c r="E271" i="3" l="1"/>
  <c r="H271" i="3"/>
  <c r="C272" i="3" s="1"/>
  <c r="C271" i="2"/>
  <c r="E271" i="2" s="1"/>
  <c r="F271" i="2" s="1"/>
  <c r="C266" i="1"/>
  <c r="F266" i="1"/>
  <c r="D265" i="1"/>
  <c r="E272" i="3" l="1"/>
  <c r="H272" i="3"/>
  <c r="C273" i="3" s="1"/>
  <c r="C272" i="2"/>
  <c r="E272" i="2" s="1"/>
  <c r="F272" i="2" s="1"/>
  <c r="C267" i="1"/>
  <c r="F267" i="1"/>
  <c r="D266" i="1"/>
  <c r="E273" i="3" l="1"/>
  <c r="H273" i="3"/>
  <c r="C274" i="3" s="1"/>
  <c r="C273" i="2"/>
  <c r="E273" i="2" s="1"/>
  <c r="F273" i="2" s="1"/>
  <c r="C268" i="1"/>
  <c r="F268" i="1"/>
  <c r="D267" i="1"/>
  <c r="E274" i="3" l="1"/>
  <c r="H274" i="3"/>
  <c r="C275" i="3" s="1"/>
  <c r="C274" i="2"/>
  <c r="E274" i="2" s="1"/>
  <c r="F274" i="2" s="1"/>
  <c r="C269" i="1"/>
  <c r="F269" i="1"/>
  <c r="D268" i="1"/>
  <c r="E275" i="3" l="1"/>
  <c r="H275" i="3"/>
  <c r="C276" i="3" s="1"/>
  <c r="C275" i="2"/>
  <c r="E275" i="2" s="1"/>
  <c r="F275" i="2" s="1"/>
  <c r="C270" i="1"/>
  <c r="F270" i="1"/>
  <c r="D269" i="1"/>
  <c r="E276" i="3" l="1"/>
  <c r="H276" i="3"/>
  <c r="C277" i="3" s="1"/>
  <c r="C276" i="2"/>
  <c r="E276" i="2" s="1"/>
  <c r="F276" i="2" s="1"/>
  <c r="C271" i="1"/>
  <c r="F271" i="1"/>
  <c r="D270" i="1"/>
  <c r="E277" i="3" l="1"/>
  <c r="H277" i="3"/>
  <c r="C278" i="3" s="1"/>
  <c r="C277" i="2"/>
  <c r="E277" i="2" s="1"/>
  <c r="F277" i="2" s="1"/>
  <c r="F272" i="1"/>
  <c r="C272" i="1"/>
  <c r="D272" i="1" s="1"/>
  <c r="D271" i="1"/>
  <c r="E278" i="3" l="1"/>
  <c r="H278" i="3"/>
  <c r="C279" i="3" s="1"/>
  <c r="C278" i="2"/>
  <c r="E278" i="2" s="1"/>
  <c r="F278" i="2"/>
  <c r="C273" i="1"/>
  <c r="F273" i="1"/>
  <c r="E279" i="3" l="1"/>
  <c r="H279" i="3"/>
  <c r="C280" i="3" s="1"/>
  <c r="C279" i="2"/>
  <c r="E279" i="2" s="1"/>
  <c r="F279" i="2"/>
  <c r="C274" i="1"/>
  <c r="F274" i="1"/>
  <c r="D273" i="1"/>
  <c r="E280" i="3" l="1"/>
  <c r="H280" i="3"/>
  <c r="C281" i="3" s="1"/>
  <c r="C280" i="2"/>
  <c r="E280" i="2" s="1"/>
  <c r="F280" i="2"/>
  <c r="C275" i="1"/>
  <c r="F275" i="1"/>
  <c r="D274" i="1"/>
  <c r="E281" i="3" l="1"/>
  <c r="H281" i="3"/>
  <c r="C282" i="3" s="1"/>
  <c r="C281" i="2"/>
  <c r="E281" i="2" s="1"/>
  <c r="F281" i="2"/>
  <c r="C276" i="1"/>
  <c r="F276" i="1"/>
  <c r="D275" i="1"/>
  <c r="E282" i="3" l="1"/>
  <c r="H282" i="3"/>
  <c r="C283" i="3" s="1"/>
  <c r="C282" i="2"/>
  <c r="E282" i="2" s="1"/>
  <c r="F282" i="2"/>
  <c r="C277" i="1"/>
  <c r="F277" i="1"/>
  <c r="D276" i="1"/>
  <c r="E283" i="3" l="1"/>
  <c r="H283" i="3"/>
  <c r="C284" i="3" s="1"/>
  <c r="C283" i="2"/>
  <c r="E283" i="2" s="1"/>
  <c r="F283" i="2" s="1"/>
  <c r="C278" i="1"/>
  <c r="F278" i="1"/>
  <c r="D277" i="1"/>
  <c r="E284" i="3" l="1"/>
  <c r="H284" i="3"/>
  <c r="C285" i="3" s="1"/>
  <c r="C284" i="2"/>
  <c r="E284" i="2" s="1"/>
  <c r="F284" i="2" s="1"/>
  <c r="C279" i="1"/>
  <c r="F279" i="1"/>
  <c r="D278" i="1"/>
  <c r="E285" i="3" l="1"/>
  <c r="H285" i="3"/>
  <c r="C286" i="3" s="1"/>
  <c r="C285" i="2"/>
  <c r="E285" i="2" s="1"/>
  <c r="F285" i="2" s="1"/>
  <c r="C280" i="1"/>
  <c r="F280" i="1"/>
  <c r="D279" i="1"/>
  <c r="E286" i="3" l="1"/>
  <c r="H286" i="3"/>
  <c r="C287" i="3" s="1"/>
  <c r="C286" i="2"/>
  <c r="E286" i="2" s="1"/>
  <c r="F286" i="2" s="1"/>
  <c r="C281" i="1"/>
  <c r="F281" i="1"/>
  <c r="D280" i="1"/>
  <c r="E287" i="3" l="1"/>
  <c r="H287" i="3" s="1"/>
  <c r="C288" i="3" s="1"/>
  <c r="C287" i="2"/>
  <c r="E287" i="2" s="1"/>
  <c r="F287" i="2" s="1"/>
  <c r="C282" i="1"/>
  <c r="F282" i="1"/>
  <c r="D281" i="1"/>
  <c r="E288" i="3" l="1"/>
  <c r="H288" i="3"/>
  <c r="C289" i="3" s="1"/>
  <c r="C288" i="2"/>
  <c r="E288" i="2" s="1"/>
  <c r="F288" i="2" s="1"/>
  <c r="C283" i="1"/>
  <c r="F283" i="1"/>
  <c r="D282" i="1"/>
  <c r="E289" i="3" l="1"/>
  <c r="H289" i="3"/>
  <c r="C290" i="3" s="1"/>
  <c r="C289" i="2"/>
  <c r="E289" i="2" s="1"/>
  <c r="F289" i="2" s="1"/>
  <c r="C284" i="1"/>
  <c r="F284" i="1"/>
  <c r="D283" i="1"/>
  <c r="E290" i="3" l="1"/>
  <c r="H290" i="3"/>
  <c r="C291" i="3" s="1"/>
  <c r="C290" i="2"/>
  <c r="E290" i="2" s="1"/>
  <c r="F290" i="2"/>
  <c r="C285" i="1"/>
  <c r="F285" i="1"/>
  <c r="D284" i="1"/>
  <c r="E291" i="3" l="1"/>
  <c r="H291" i="3"/>
  <c r="C292" i="3" s="1"/>
  <c r="C291" i="2"/>
  <c r="E291" i="2" s="1"/>
  <c r="F291" i="2" s="1"/>
  <c r="C286" i="1"/>
  <c r="F286" i="1"/>
  <c r="D285" i="1"/>
  <c r="E292" i="3" l="1"/>
  <c r="H292" i="3"/>
  <c r="C293" i="3" s="1"/>
  <c r="C292" i="2"/>
  <c r="E292" i="2" s="1"/>
  <c r="F292" i="2"/>
  <c r="C287" i="1"/>
  <c r="F287" i="1"/>
  <c r="D286" i="1"/>
  <c r="E293" i="3" l="1"/>
  <c r="H293" i="3"/>
  <c r="C294" i="3" s="1"/>
  <c r="C293" i="2"/>
  <c r="E293" i="2" s="1"/>
  <c r="F293" i="2" s="1"/>
  <c r="C288" i="1"/>
  <c r="F288" i="1"/>
  <c r="D287" i="1"/>
  <c r="E294" i="3" l="1"/>
  <c r="H294" i="3"/>
  <c r="C295" i="3" s="1"/>
  <c r="C294" i="2"/>
  <c r="E294" i="2" s="1"/>
  <c r="F294" i="2"/>
  <c r="C289" i="1"/>
  <c r="F289" i="1"/>
  <c r="D288" i="1"/>
  <c r="E295" i="3" l="1"/>
  <c r="H295" i="3"/>
  <c r="C296" i="3" s="1"/>
  <c r="C295" i="2"/>
  <c r="E295" i="2" s="1"/>
  <c r="F295" i="2" s="1"/>
  <c r="C290" i="1"/>
  <c r="F290" i="1"/>
  <c r="D289" i="1"/>
  <c r="E296" i="3" l="1"/>
  <c r="H296" i="3"/>
  <c r="C297" i="3" s="1"/>
  <c r="C296" i="2"/>
  <c r="E296" i="2" s="1"/>
  <c r="F296" i="2"/>
  <c r="C291" i="1"/>
  <c r="F291" i="1"/>
  <c r="D290" i="1"/>
  <c r="E297" i="3" l="1"/>
  <c r="H297" i="3"/>
  <c r="C298" i="3" s="1"/>
  <c r="C297" i="2"/>
  <c r="E297" i="2" s="1"/>
  <c r="F297" i="2"/>
  <c r="C292" i="1"/>
  <c r="F292" i="1"/>
  <c r="D291" i="1"/>
  <c r="E298" i="3" l="1"/>
  <c r="H298" i="3"/>
  <c r="C299" i="3" s="1"/>
  <c r="C298" i="2"/>
  <c r="E298" i="2" s="1"/>
  <c r="F298" i="2"/>
  <c r="C293" i="1"/>
  <c r="F293" i="1"/>
  <c r="D292" i="1"/>
  <c r="E299" i="3" l="1"/>
  <c r="H299" i="3"/>
  <c r="C300" i="3" s="1"/>
  <c r="C299" i="2"/>
  <c r="E299" i="2" s="1"/>
  <c r="F299" i="2" s="1"/>
  <c r="C294" i="1"/>
  <c r="F294" i="1"/>
  <c r="D293" i="1"/>
  <c r="E300" i="3" l="1"/>
  <c r="H300" i="3"/>
  <c r="C301" i="3" s="1"/>
  <c r="C300" i="2"/>
  <c r="E300" i="2" s="1"/>
  <c r="F300" i="2" s="1"/>
  <c r="F295" i="1"/>
  <c r="C295" i="1"/>
  <c r="D295" i="1" s="1"/>
  <c r="D294" i="1"/>
  <c r="E301" i="3" l="1"/>
  <c r="H301" i="3"/>
  <c r="C302" i="3" s="1"/>
  <c r="C301" i="2"/>
  <c r="E301" i="2" s="1"/>
  <c r="F301" i="2" s="1"/>
  <c r="C296" i="1"/>
  <c r="D296" i="1" s="1"/>
  <c r="F296" i="1"/>
  <c r="E302" i="3" l="1"/>
  <c r="H302" i="3"/>
  <c r="C303" i="3" s="1"/>
  <c r="C302" i="2"/>
  <c r="E302" i="2" s="1"/>
  <c r="F302" i="2" s="1"/>
  <c r="C297" i="1"/>
  <c r="F297" i="1"/>
  <c r="E303" i="3" l="1"/>
  <c r="H303" i="3"/>
  <c r="C304" i="3" s="1"/>
  <c r="C303" i="2"/>
  <c r="E303" i="2" s="1"/>
  <c r="F303" i="2" s="1"/>
  <c r="C298" i="1"/>
  <c r="F298" i="1"/>
  <c r="D297" i="1"/>
  <c r="E304" i="3" l="1"/>
  <c r="H304" i="3"/>
  <c r="C305" i="3" s="1"/>
  <c r="C304" i="2"/>
  <c r="E304" i="2" s="1"/>
  <c r="F304" i="2" s="1"/>
  <c r="C299" i="1"/>
  <c r="F299" i="1"/>
  <c r="D298" i="1"/>
  <c r="E305" i="3" l="1"/>
  <c r="H305" i="3"/>
  <c r="C306" i="3" s="1"/>
  <c r="C305" i="2"/>
  <c r="E305" i="2" s="1"/>
  <c r="F305" i="2" s="1"/>
  <c r="F300" i="1"/>
  <c r="C300" i="1"/>
  <c r="D300" i="1" s="1"/>
  <c r="D299" i="1"/>
  <c r="E306" i="3" l="1"/>
  <c r="H306" i="3"/>
  <c r="C307" i="3" s="1"/>
  <c r="C306" i="2"/>
  <c r="E306" i="2" s="1"/>
  <c r="F306" i="2" s="1"/>
  <c r="C301" i="1"/>
  <c r="F301" i="1"/>
  <c r="E307" i="3" l="1"/>
  <c r="H307" i="3"/>
  <c r="C308" i="3" s="1"/>
  <c r="C307" i="2"/>
  <c r="E307" i="2" s="1"/>
  <c r="F307" i="2" s="1"/>
  <c r="C302" i="1"/>
  <c r="F302" i="1"/>
  <c r="D301" i="1"/>
  <c r="E308" i="3" l="1"/>
  <c r="H308" i="3"/>
  <c r="C309" i="3" s="1"/>
  <c r="C308" i="2"/>
  <c r="E308" i="2" s="1"/>
  <c r="F308" i="2"/>
  <c r="C303" i="1"/>
  <c r="F303" i="1"/>
  <c r="D302" i="1"/>
  <c r="E309" i="3" l="1"/>
  <c r="H309" i="3"/>
  <c r="C310" i="3" s="1"/>
  <c r="C304" i="1"/>
  <c r="F304" i="1"/>
  <c r="D303" i="1"/>
  <c r="E310" i="3" l="1"/>
  <c r="H310" i="3"/>
  <c r="C311" i="3" s="1"/>
  <c r="C305" i="1"/>
  <c r="F305" i="1"/>
  <c r="D304" i="1"/>
  <c r="E311" i="3" l="1"/>
  <c r="H311" i="3"/>
  <c r="C312" i="3" s="1"/>
  <c r="C306" i="1"/>
  <c r="F306" i="1"/>
  <c r="D305" i="1"/>
  <c r="E312" i="3" l="1"/>
  <c r="H312" i="3"/>
  <c r="C313" i="3" s="1"/>
  <c r="C307" i="1"/>
  <c r="F307" i="1"/>
  <c r="D306" i="1"/>
  <c r="E313" i="3" l="1"/>
  <c r="H313" i="3"/>
  <c r="C314" i="3" s="1"/>
  <c r="D307" i="1"/>
  <c r="E314" i="3" l="1"/>
  <c r="H314" i="3"/>
  <c r="C315" i="3" s="1"/>
  <c r="E315" i="3" l="1"/>
  <c r="H315" i="3"/>
  <c r="C316" i="3" s="1"/>
  <c r="E316" i="3" l="1"/>
  <c r="H316" i="3"/>
  <c r="C317" i="3" s="1"/>
  <c r="E317" i="3" l="1"/>
  <c r="H317" i="3" s="1"/>
  <c r="C318" i="3" s="1"/>
  <c r="E318" i="3" l="1"/>
  <c r="H318" i="3"/>
  <c r="C319" i="3" s="1"/>
  <c r="E319" i="3" l="1"/>
  <c r="H319" i="3"/>
  <c r="C320" i="3" s="1"/>
  <c r="E320" i="3" l="1"/>
  <c r="H320" i="3" s="1"/>
  <c r="C321" i="3" s="1"/>
  <c r="E321" i="3" l="1"/>
  <c r="H321" i="3"/>
  <c r="C322" i="3" s="1"/>
  <c r="E322" i="3" l="1"/>
  <c r="H322" i="3"/>
  <c r="C323" i="3" s="1"/>
  <c r="E323" i="3" l="1"/>
  <c r="H323" i="3"/>
  <c r="C324" i="3" s="1"/>
  <c r="E324" i="3" l="1"/>
  <c r="H324" i="3"/>
  <c r="C325" i="3" s="1"/>
  <c r="E325" i="3" l="1"/>
  <c r="H325" i="3"/>
  <c r="C326" i="3" s="1"/>
  <c r="E326" i="3" l="1"/>
  <c r="H326" i="3"/>
  <c r="C327" i="3" s="1"/>
  <c r="E327" i="3" l="1"/>
  <c r="H327" i="3"/>
  <c r="C328" i="3" s="1"/>
  <c r="E328" i="3" l="1"/>
  <c r="H328" i="3"/>
  <c r="C329" i="3" s="1"/>
  <c r="E329" i="3" l="1"/>
  <c r="H329" i="3"/>
  <c r="C330" i="3" s="1"/>
  <c r="E330" i="3" l="1"/>
  <c r="H330" i="3"/>
  <c r="C331" i="3" s="1"/>
  <c r="E331" i="3" l="1"/>
  <c r="H331" i="3"/>
  <c r="C332" i="3" s="1"/>
  <c r="E332" i="3" l="1"/>
  <c r="H332" i="3"/>
  <c r="C333" i="3" s="1"/>
  <c r="E333" i="3" l="1"/>
  <c r="H333" i="3"/>
  <c r="C334" i="3" s="1"/>
  <c r="E334" i="3" l="1"/>
  <c r="H334" i="3"/>
  <c r="C335" i="3" s="1"/>
  <c r="E335" i="3" l="1"/>
  <c r="H335" i="3"/>
  <c r="C336" i="3" s="1"/>
  <c r="E336" i="3" l="1"/>
  <c r="H336" i="3"/>
  <c r="C337" i="3" s="1"/>
  <c r="E337" i="3" l="1"/>
  <c r="H337" i="3"/>
  <c r="C338" i="3" s="1"/>
  <c r="E338" i="3" l="1"/>
  <c r="H338" i="3"/>
  <c r="C339" i="3" s="1"/>
  <c r="E339" i="3" l="1"/>
  <c r="H339" i="3"/>
  <c r="C340" i="3" s="1"/>
  <c r="E340" i="3" l="1"/>
  <c r="H340" i="3"/>
  <c r="C341" i="3" s="1"/>
  <c r="E341" i="3" l="1"/>
  <c r="H341" i="3"/>
  <c r="C342" i="3" s="1"/>
  <c r="E342" i="3" l="1"/>
  <c r="H342" i="3"/>
  <c r="C343" i="3" s="1"/>
  <c r="E343" i="3" l="1"/>
  <c r="H343" i="3"/>
  <c r="C344" i="3" s="1"/>
  <c r="E344" i="3" l="1"/>
  <c r="H344" i="3" s="1"/>
  <c r="C345" i="3" s="1"/>
  <c r="E345" i="3" l="1"/>
  <c r="H345" i="3"/>
  <c r="C346" i="3" s="1"/>
  <c r="E346" i="3" l="1"/>
  <c r="H346" i="3"/>
  <c r="C347" i="3" s="1"/>
  <c r="E347" i="3" l="1"/>
  <c r="H347" i="3"/>
  <c r="C348" i="3" s="1"/>
  <c r="E348" i="3" l="1"/>
  <c r="H348" i="3"/>
  <c r="C349" i="3" s="1"/>
  <c r="E349" i="3" l="1"/>
  <c r="H349" i="3"/>
  <c r="C350" i="3" s="1"/>
  <c r="E350" i="3" l="1"/>
  <c r="H350" i="3"/>
  <c r="C351" i="3" s="1"/>
  <c r="E351" i="3" l="1"/>
  <c r="H351" i="3"/>
  <c r="C352" i="3" s="1"/>
  <c r="E352" i="3" l="1"/>
  <c r="H352" i="3"/>
  <c r="C353" i="3" s="1"/>
  <c r="E353" i="3" l="1"/>
  <c r="H353" i="3"/>
  <c r="C354" i="3" s="1"/>
  <c r="E354" i="3" l="1"/>
  <c r="H354" i="3"/>
  <c r="C355" i="3" s="1"/>
  <c r="E355" i="3" l="1"/>
  <c r="H355" i="3"/>
  <c r="C356" i="3" s="1"/>
  <c r="E356" i="3" l="1"/>
  <c r="H356" i="3"/>
  <c r="C357" i="3" s="1"/>
  <c r="E357" i="3" l="1"/>
  <c r="H357" i="3"/>
  <c r="C358" i="3" s="1"/>
  <c r="E358" i="3" l="1"/>
  <c r="H358" i="3"/>
  <c r="C359" i="3" s="1"/>
  <c r="E359" i="3" l="1"/>
  <c r="H359" i="3"/>
  <c r="C360" i="3" s="1"/>
  <c r="E360" i="3" l="1"/>
  <c r="H360" i="3"/>
  <c r="C361" i="3" s="1"/>
  <c r="E361" i="3" l="1"/>
  <c r="H361" i="3"/>
  <c r="C362" i="3" s="1"/>
  <c r="E362" i="3" l="1"/>
  <c r="H362" i="3"/>
  <c r="C363" i="3" s="1"/>
  <c r="E363" i="3" l="1"/>
  <c r="H363" i="3"/>
  <c r="C364" i="3" s="1"/>
  <c r="E364" i="3" l="1"/>
  <c r="H364" i="3"/>
  <c r="C365" i="3" s="1"/>
  <c r="E365" i="3" l="1"/>
  <c r="H365" i="3"/>
  <c r="C366" i="3" s="1"/>
  <c r="E366" i="3" l="1"/>
  <c r="H366" i="3"/>
  <c r="C367" i="3" s="1"/>
  <c r="E367" i="3" l="1"/>
  <c r="H367" i="3"/>
  <c r="C368" i="3" s="1"/>
  <c r="E368" i="3" l="1"/>
  <c r="H368" i="3"/>
  <c r="C369" i="3" s="1"/>
  <c r="E369" i="3" l="1"/>
  <c r="H369" i="3"/>
  <c r="C370" i="3" s="1"/>
  <c r="E370" i="3" l="1"/>
  <c r="H370" i="3"/>
  <c r="C371" i="3" s="1"/>
  <c r="E371" i="3" l="1"/>
  <c r="H371" i="3"/>
  <c r="C372" i="3" s="1"/>
  <c r="E372" i="3" l="1"/>
  <c r="H372" i="3"/>
  <c r="C373" i="3" s="1"/>
  <c r="E373" i="3" l="1"/>
  <c r="H373" i="3"/>
  <c r="C374" i="3" s="1"/>
  <c r="E374" i="3" l="1"/>
  <c r="H374" i="3"/>
  <c r="C375" i="3" s="1"/>
  <c r="E375" i="3" l="1"/>
  <c r="H375" i="3"/>
  <c r="C376" i="3" s="1"/>
  <c r="E376" i="3" l="1"/>
  <c r="H376" i="3"/>
  <c r="C377" i="3" s="1"/>
  <c r="E377" i="3" l="1"/>
  <c r="H377" i="3"/>
  <c r="C378" i="3" s="1"/>
  <c r="E378" i="3" l="1"/>
  <c r="H378" i="3"/>
  <c r="C379" i="3" s="1"/>
  <c r="E379" i="3" l="1"/>
  <c r="H379" i="3" s="1"/>
  <c r="C380" i="3" s="1"/>
  <c r="E380" i="3" l="1"/>
  <c r="H380" i="3"/>
  <c r="C381" i="3" s="1"/>
  <c r="E381" i="3" l="1"/>
  <c r="H381" i="3"/>
  <c r="C382" i="3" s="1"/>
  <c r="E382" i="3" l="1"/>
  <c r="H382" i="3"/>
  <c r="C383" i="3" s="1"/>
  <c r="E383" i="3" l="1"/>
  <c r="H383" i="3"/>
  <c r="C384" i="3" s="1"/>
  <c r="E384" i="3" l="1"/>
  <c r="H384" i="3"/>
  <c r="C385" i="3" s="1"/>
  <c r="E385" i="3" l="1"/>
  <c r="H385" i="3"/>
  <c r="C386" i="3" s="1"/>
  <c r="E386" i="3" l="1"/>
  <c r="H386" i="3"/>
  <c r="C387" i="3" s="1"/>
  <c r="E387" i="3" l="1"/>
  <c r="H387" i="3"/>
  <c r="C388" i="3" s="1"/>
  <c r="E388" i="3" l="1"/>
  <c r="H388" i="3"/>
  <c r="C389" i="3" s="1"/>
  <c r="E389" i="3" l="1"/>
  <c r="H389" i="3"/>
  <c r="C390" i="3" s="1"/>
  <c r="E390" i="3" l="1"/>
  <c r="H390" i="3"/>
  <c r="C391" i="3" s="1"/>
  <c r="E391" i="3" l="1"/>
  <c r="H391" i="3"/>
  <c r="C392" i="3" s="1"/>
  <c r="E392" i="3" l="1"/>
  <c r="H392" i="3"/>
  <c r="C393" i="3" s="1"/>
  <c r="E393" i="3" l="1"/>
  <c r="H393" i="3"/>
  <c r="C394" i="3" s="1"/>
  <c r="E394" i="3" l="1"/>
  <c r="H394" i="3"/>
  <c r="C395" i="3" s="1"/>
  <c r="E395" i="3" l="1"/>
  <c r="H395" i="3"/>
  <c r="C396" i="3" s="1"/>
  <c r="E396" i="3" l="1"/>
  <c r="H396" i="3"/>
  <c r="C397" i="3" s="1"/>
  <c r="E397" i="3" l="1"/>
  <c r="H397" i="3"/>
  <c r="C398" i="3" s="1"/>
  <c r="E398" i="3" l="1"/>
  <c r="H398" i="3"/>
  <c r="C399" i="3" s="1"/>
  <c r="E399" i="3" l="1"/>
  <c r="H399" i="3"/>
  <c r="C400" i="3" s="1"/>
  <c r="E400" i="3" l="1"/>
  <c r="H400" i="3"/>
  <c r="C401" i="3" s="1"/>
  <c r="E401" i="3" l="1"/>
  <c r="H401" i="3"/>
  <c r="C402" i="3" s="1"/>
  <c r="E402" i="3" l="1"/>
  <c r="H402" i="3"/>
  <c r="C403" i="3" s="1"/>
  <c r="E403" i="3" l="1"/>
  <c r="H403" i="3"/>
  <c r="C404" i="3" s="1"/>
  <c r="E404" i="3" l="1"/>
  <c r="H404" i="3" s="1"/>
  <c r="C405" i="3" s="1"/>
  <c r="E405" i="3" l="1"/>
  <c r="H405" i="3"/>
  <c r="C406" i="3" s="1"/>
  <c r="E406" i="3" l="1"/>
  <c r="H406" i="3"/>
  <c r="C407" i="3" s="1"/>
  <c r="E407" i="3" l="1"/>
  <c r="H407" i="3"/>
  <c r="C408" i="3" s="1"/>
  <c r="E408" i="3" l="1"/>
  <c r="H408" i="3"/>
  <c r="C409" i="3" s="1"/>
  <c r="E409" i="3" l="1"/>
  <c r="H409" i="3"/>
  <c r="C410" i="3" s="1"/>
  <c r="E410" i="3" l="1"/>
  <c r="H410" i="3"/>
  <c r="C411" i="3" s="1"/>
  <c r="E411" i="3" l="1"/>
  <c r="H411" i="3"/>
  <c r="C412" i="3" s="1"/>
  <c r="E412" i="3" l="1"/>
  <c r="H412" i="3"/>
  <c r="C413" i="3" s="1"/>
  <c r="E413" i="3" l="1"/>
  <c r="H413" i="3"/>
  <c r="C414" i="3" s="1"/>
  <c r="E414" i="3" l="1"/>
  <c r="H414" i="3"/>
  <c r="C415" i="3" s="1"/>
  <c r="E415" i="3" l="1"/>
  <c r="H415" i="3"/>
  <c r="C416" i="3" s="1"/>
  <c r="E416" i="3" l="1"/>
  <c r="H416" i="3"/>
  <c r="C417" i="3" s="1"/>
  <c r="E417" i="3" l="1"/>
  <c r="H417" i="3"/>
  <c r="C418" i="3" s="1"/>
  <c r="E418" i="3" l="1"/>
  <c r="H418" i="3"/>
  <c r="C419" i="3" s="1"/>
  <c r="E419" i="3" l="1"/>
  <c r="H419" i="3"/>
  <c r="C420" i="3" s="1"/>
  <c r="E420" i="3" l="1"/>
  <c r="H420" i="3"/>
  <c r="C421" i="3" s="1"/>
  <c r="E421" i="3" l="1"/>
  <c r="H421" i="3"/>
  <c r="C422" i="3" s="1"/>
  <c r="E422" i="3" l="1"/>
  <c r="H422" i="3"/>
  <c r="C423" i="3" s="1"/>
  <c r="E423" i="3" l="1"/>
  <c r="H423" i="3"/>
  <c r="C424" i="3" s="1"/>
  <c r="E424" i="3" l="1"/>
  <c r="H424" i="3"/>
  <c r="C425" i="3" s="1"/>
  <c r="E425" i="3" l="1"/>
  <c r="H425" i="3"/>
  <c r="C426" i="3" s="1"/>
  <c r="E426" i="3" l="1"/>
  <c r="H426" i="3"/>
  <c r="C427" i="3" s="1"/>
  <c r="E427" i="3" l="1"/>
  <c r="H427" i="3"/>
  <c r="C428" i="3" s="1"/>
  <c r="E428" i="3" l="1"/>
  <c r="H428" i="3"/>
  <c r="C429" i="3" s="1"/>
  <c r="E429" i="3" l="1"/>
  <c r="H429" i="3"/>
  <c r="C430" i="3" s="1"/>
  <c r="E430" i="3" l="1"/>
  <c r="H430" i="3" s="1"/>
  <c r="C431" i="3" s="1"/>
  <c r="E431" i="3" l="1"/>
  <c r="H431" i="3"/>
  <c r="C432" i="3" s="1"/>
  <c r="E432" i="3" l="1"/>
  <c r="H432" i="3"/>
  <c r="C433" i="3" s="1"/>
  <c r="E433" i="3" l="1"/>
  <c r="H433" i="3"/>
  <c r="C434" i="3" s="1"/>
  <c r="E434" i="3" l="1"/>
  <c r="H434" i="3"/>
  <c r="C435" i="3" s="1"/>
  <c r="E435" i="3" l="1"/>
  <c r="H435" i="3"/>
  <c r="C436" i="3" s="1"/>
  <c r="E436" i="3" l="1"/>
  <c r="H436" i="3"/>
  <c r="C437" i="3" s="1"/>
  <c r="E437" i="3" l="1"/>
  <c r="H437" i="3"/>
  <c r="C438" i="3" s="1"/>
  <c r="E438" i="3" l="1"/>
  <c r="H438" i="3"/>
  <c r="C439" i="3" s="1"/>
  <c r="E439" i="3" l="1"/>
  <c r="H439" i="3"/>
  <c r="C440" i="3" s="1"/>
  <c r="E440" i="3" l="1"/>
  <c r="H440" i="3"/>
  <c r="C441" i="3" s="1"/>
  <c r="E441" i="3" l="1"/>
  <c r="H441" i="3"/>
  <c r="C442" i="3" s="1"/>
  <c r="E442" i="3" l="1"/>
  <c r="H442" i="3" s="1"/>
  <c r="C443" i="3" s="1"/>
  <c r="E443" i="3" l="1"/>
  <c r="H443" i="3"/>
  <c r="C444" i="3" s="1"/>
  <c r="E444" i="3" l="1"/>
  <c r="H444" i="3"/>
  <c r="C445" i="3" s="1"/>
  <c r="E445" i="3" l="1"/>
  <c r="H445" i="3"/>
  <c r="C446" i="3" s="1"/>
  <c r="E446" i="3" l="1"/>
  <c r="H446" i="3" s="1"/>
  <c r="C447" i="3" s="1"/>
  <c r="E447" i="3" l="1"/>
  <c r="H447" i="3"/>
  <c r="C448" i="3" s="1"/>
  <c r="E448" i="3" l="1"/>
  <c r="H448" i="3"/>
  <c r="C449" i="3" s="1"/>
  <c r="E449" i="3" l="1"/>
  <c r="H449" i="3"/>
  <c r="C450" i="3" s="1"/>
  <c r="E450" i="3" l="1"/>
  <c r="H450" i="3"/>
  <c r="C451" i="3" s="1"/>
  <c r="E451" i="3" l="1"/>
  <c r="H451" i="3"/>
  <c r="C452" i="3" s="1"/>
  <c r="E452" i="3" l="1"/>
  <c r="H452" i="3"/>
  <c r="C453" i="3" s="1"/>
  <c r="E453" i="3" l="1"/>
  <c r="H453" i="3"/>
  <c r="C454" i="3" s="1"/>
  <c r="E454" i="3" l="1"/>
  <c r="H454" i="3"/>
  <c r="C455" i="3" s="1"/>
  <c r="E455" i="3" l="1"/>
  <c r="H455" i="3"/>
  <c r="C456" i="3" s="1"/>
  <c r="E456" i="3" l="1"/>
  <c r="H456" i="3"/>
  <c r="C457" i="3" s="1"/>
  <c r="E457" i="3" l="1"/>
  <c r="H457" i="3"/>
  <c r="C458" i="3" s="1"/>
  <c r="E458" i="3" l="1"/>
  <c r="H458" i="3"/>
  <c r="C459" i="3" s="1"/>
  <c r="E459" i="3" l="1"/>
  <c r="H459" i="3"/>
  <c r="C460" i="3" s="1"/>
  <c r="E460" i="3" l="1"/>
  <c r="H460" i="3"/>
  <c r="C461" i="3" s="1"/>
  <c r="E461" i="3" l="1"/>
  <c r="H461" i="3"/>
  <c r="C462" i="3" s="1"/>
  <c r="E462" i="3" l="1"/>
  <c r="H462" i="3"/>
  <c r="C463" i="3" s="1"/>
  <c r="E463" i="3" l="1"/>
  <c r="H463" i="3"/>
  <c r="C464" i="3" s="1"/>
  <c r="E464" i="3" l="1"/>
  <c r="H464" i="3"/>
  <c r="C465" i="3" s="1"/>
  <c r="E465" i="3" l="1"/>
  <c r="H465" i="3"/>
  <c r="C466" i="3" s="1"/>
  <c r="E466" i="3" l="1"/>
  <c r="H466" i="3"/>
  <c r="C467" i="3" s="1"/>
  <c r="E467" i="3" l="1"/>
  <c r="H467" i="3"/>
  <c r="C468" i="3" s="1"/>
  <c r="E468" i="3" l="1"/>
  <c r="H468" i="3"/>
  <c r="C469" i="3" s="1"/>
  <c r="E469" i="3" l="1"/>
  <c r="H469" i="3"/>
  <c r="C470" i="3" s="1"/>
  <c r="E470" i="3" l="1"/>
  <c r="H470" i="3"/>
  <c r="C471" i="3" s="1"/>
  <c r="E471" i="3" l="1"/>
  <c r="H471" i="3"/>
  <c r="C472" i="3" s="1"/>
  <c r="E472" i="3" l="1"/>
  <c r="H472" i="3"/>
  <c r="C473" i="3" s="1"/>
  <c r="E473" i="3" l="1"/>
  <c r="H473" i="3"/>
  <c r="C474" i="3" s="1"/>
  <c r="E474" i="3" l="1"/>
  <c r="H474" i="3"/>
  <c r="C475" i="3" s="1"/>
  <c r="E475" i="3" l="1"/>
  <c r="H475" i="3"/>
  <c r="C476" i="3" s="1"/>
  <c r="E476" i="3" l="1"/>
  <c r="H476" i="3"/>
  <c r="C477" i="3" s="1"/>
  <c r="E477" i="3" l="1"/>
  <c r="H477" i="3"/>
  <c r="C478" i="3" s="1"/>
  <c r="E478" i="3" l="1"/>
  <c r="H478" i="3"/>
  <c r="C479" i="3" s="1"/>
  <c r="E479" i="3" l="1"/>
  <c r="H479" i="3"/>
  <c r="C480" i="3" s="1"/>
  <c r="E480" i="3" l="1"/>
  <c r="H480" i="3"/>
  <c r="C481" i="3" s="1"/>
  <c r="E481" i="3" l="1"/>
  <c r="H481" i="3"/>
  <c r="C482" i="3" s="1"/>
  <c r="E482" i="3" l="1"/>
  <c r="H482" i="3"/>
  <c r="C483" i="3" s="1"/>
  <c r="E483" i="3" l="1"/>
  <c r="H483" i="3"/>
  <c r="C484" i="3" s="1"/>
  <c r="E484" i="3" l="1"/>
  <c r="H484" i="3"/>
  <c r="C485" i="3" s="1"/>
  <c r="E485" i="3" l="1"/>
  <c r="H485" i="3"/>
  <c r="C486" i="3" s="1"/>
  <c r="E486" i="3" l="1"/>
  <c r="H486" i="3"/>
  <c r="C487" i="3" s="1"/>
  <c r="E487" i="3" l="1"/>
  <c r="H487" i="3"/>
  <c r="C488" i="3" s="1"/>
  <c r="E488" i="3" l="1"/>
  <c r="H488" i="3"/>
  <c r="C489" i="3" s="1"/>
  <c r="E489" i="3" l="1"/>
  <c r="H489" i="3"/>
  <c r="C490" i="3" s="1"/>
  <c r="E490" i="3" l="1"/>
  <c r="H490" i="3"/>
  <c r="C491" i="3" s="1"/>
  <c r="E491" i="3" l="1"/>
  <c r="H491" i="3"/>
  <c r="C492" i="3" s="1"/>
  <c r="E492" i="3" l="1"/>
  <c r="H492" i="3"/>
  <c r="C493" i="3" s="1"/>
  <c r="E493" i="3" l="1"/>
  <c r="H493" i="3"/>
  <c r="C494" i="3" s="1"/>
  <c r="E494" i="3" l="1"/>
  <c r="H494" i="3"/>
  <c r="C495" i="3" s="1"/>
  <c r="E495" i="3" l="1"/>
  <c r="H495" i="3"/>
  <c r="C496" i="3" s="1"/>
  <c r="E496" i="3" l="1"/>
  <c r="H496" i="3"/>
  <c r="C497" i="3" s="1"/>
  <c r="E497" i="3" l="1"/>
  <c r="H497" i="3"/>
  <c r="C498" i="3" s="1"/>
  <c r="E498" i="3" l="1"/>
  <c r="H498" i="3"/>
  <c r="C499" i="3" s="1"/>
  <c r="E499" i="3" l="1"/>
  <c r="H499" i="3"/>
  <c r="C500" i="3" s="1"/>
  <c r="E500" i="3" l="1"/>
  <c r="H500" i="3"/>
  <c r="C501" i="3" s="1"/>
  <c r="E501" i="3" l="1"/>
  <c r="H501" i="3"/>
  <c r="C502" i="3" s="1"/>
  <c r="E502" i="3" l="1"/>
  <c r="H502" i="3"/>
  <c r="C503" i="3" s="1"/>
  <c r="E503" i="3" l="1"/>
  <c r="H503" i="3"/>
  <c r="C504" i="3" s="1"/>
  <c r="E504" i="3" l="1"/>
  <c r="H504" i="3"/>
  <c r="C505" i="3" s="1"/>
  <c r="E505" i="3" l="1"/>
  <c r="H505" i="3"/>
  <c r="C506" i="3" s="1"/>
  <c r="E506" i="3" l="1"/>
  <c r="H506" i="3" s="1"/>
  <c r="C507" i="3" s="1"/>
  <c r="E507" i="3" l="1"/>
  <c r="H507" i="3"/>
  <c r="C508" i="3" s="1"/>
  <c r="E508" i="3" l="1"/>
  <c r="H508" i="3" s="1"/>
  <c r="C509" i="3" s="1"/>
  <c r="E509" i="3" l="1"/>
  <c r="H509" i="3"/>
  <c r="C510" i="3" s="1"/>
  <c r="E510" i="3" l="1"/>
  <c r="H510" i="3" s="1"/>
  <c r="C511" i="3" s="1"/>
  <c r="E511" i="3" l="1"/>
  <c r="H511" i="3"/>
  <c r="C512" i="3" s="1"/>
  <c r="E512" i="3" l="1"/>
  <c r="H512" i="3"/>
  <c r="C513" i="3" s="1"/>
  <c r="E513" i="3" l="1"/>
  <c r="H513" i="3"/>
  <c r="C514" i="3" s="1"/>
  <c r="E514" i="3" l="1"/>
  <c r="H514" i="3"/>
  <c r="C515" i="3" s="1"/>
  <c r="E515" i="3" l="1"/>
  <c r="H515" i="3"/>
  <c r="C516" i="3" s="1"/>
  <c r="E516" i="3" l="1"/>
  <c r="H516" i="3"/>
  <c r="C517" i="3" s="1"/>
  <c r="E517" i="3" l="1"/>
  <c r="H517" i="3"/>
  <c r="C518" i="3" s="1"/>
  <c r="E518" i="3" l="1"/>
  <c r="H518" i="3"/>
  <c r="C519" i="3" s="1"/>
  <c r="E519" i="3" l="1"/>
  <c r="H519" i="3"/>
  <c r="C520" i="3" s="1"/>
  <c r="E520" i="3" l="1"/>
  <c r="H520" i="3" s="1"/>
  <c r="C521" i="3" s="1"/>
  <c r="E521" i="3" l="1"/>
  <c r="H521" i="3"/>
  <c r="C522" i="3" s="1"/>
  <c r="E522" i="3" l="1"/>
  <c r="H522" i="3"/>
  <c r="C523" i="3" s="1"/>
  <c r="E523" i="3" l="1"/>
  <c r="H523" i="3"/>
  <c r="C524" i="3" s="1"/>
  <c r="E524" i="3" l="1"/>
  <c r="H524" i="3" s="1"/>
  <c r="C525" i="3" s="1"/>
  <c r="E525" i="3" l="1"/>
  <c r="H525" i="3"/>
  <c r="C526" i="3" s="1"/>
  <c r="E526" i="3" l="1"/>
  <c r="H526" i="3"/>
  <c r="C527" i="3" s="1"/>
  <c r="E527" i="3" l="1"/>
  <c r="H527" i="3"/>
  <c r="C528" i="3" s="1"/>
  <c r="E528" i="3" l="1"/>
  <c r="H528" i="3"/>
  <c r="C529" i="3" s="1"/>
  <c r="E529" i="3" l="1"/>
  <c r="H529" i="3"/>
  <c r="C530" i="3" s="1"/>
  <c r="E530" i="3" l="1"/>
  <c r="H530" i="3" s="1"/>
  <c r="C531" i="3" s="1"/>
  <c r="E531" i="3" l="1"/>
  <c r="H531" i="3" s="1"/>
  <c r="C532" i="3" s="1"/>
  <c r="E532" i="3" l="1"/>
  <c r="H532" i="3"/>
  <c r="C533" i="3" s="1"/>
  <c r="E533" i="3" l="1"/>
  <c r="H533" i="3"/>
  <c r="C534" i="3" s="1"/>
  <c r="E534" i="3" l="1"/>
  <c r="H534" i="3"/>
  <c r="C535" i="3" s="1"/>
  <c r="E535" i="3" l="1"/>
  <c r="H535" i="3"/>
  <c r="C536" i="3" s="1"/>
  <c r="E536" i="3" l="1"/>
  <c r="H536" i="3"/>
  <c r="C537" i="3" s="1"/>
  <c r="E537" i="3" l="1"/>
  <c r="H537" i="3"/>
  <c r="C538" i="3" s="1"/>
  <c r="E538" i="3" l="1"/>
  <c r="H538" i="3"/>
  <c r="C539" i="3" s="1"/>
  <c r="E539" i="3" l="1"/>
  <c r="H539" i="3"/>
  <c r="C540" i="3" s="1"/>
  <c r="E540" i="3" l="1"/>
  <c r="H540" i="3"/>
  <c r="C541" i="3" s="1"/>
  <c r="E541" i="3" l="1"/>
  <c r="H541" i="3"/>
  <c r="C542" i="3" s="1"/>
  <c r="E542" i="3" l="1"/>
  <c r="H542" i="3"/>
  <c r="C543" i="3" s="1"/>
  <c r="E543" i="3" l="1"/>
  <c r="H543" i="3"/>
  <c r="C544" i="3" s="1"/>
  <c r="E544" i="3" l="1"/>
  <c r="H544" i="3" s="1"/>
  <c r="C545" i="3" s="1"/>
  <c r="E545" i="3" l="1"/>
  <c r="H545" i="3"/>
  <c r="C546" i="3" s="1"/>
  <c r="E546" i="3" l="1"/>
  <c r="H546" i="3"/>
  <c r="C547" i="3" s="1"/>
  <c r="E547" i="3" l="1"/>
  <c r="H547" i="3"/>
  <c r="C548" i="3" s="1"/>
  <c r="E548" i="3" l="1"/>
  <c r="H548" i="3"/>
  <c r="C549" i="3" s="1"/>
  <c r="E549" i="3" l="1"/>
  <c r="H549" i="3" s="1"/>
  <c r="C550" i="3" s="1"/>
  <c r="E550" i="3" l="1"/>
  <c r="H550" i="3"/>
  <c r="C551" i="3" s="1"/>
  <c r="E551" i="3" l="1"/>
  <c r="H551" i="3"/>
  <c r="C552" i="3" s="1"/>
  <c r="E552" i="3" l="1"/>
  <c r="H552" i="3"/>
  <c r="C553" i="3" s="1"/>
  <c r="E553" i="3" l="1"/>
  <c r="H553" i="3"/>
  <c r="C554" i="3" s="1"/>
  <c r="E554" i="3" l="1"/>
  <c r="H554" i="3"/>
  <c r="C555" i="3" s="1"/>
  <c r="E555" i="3" l="1"/>
  <c r="H555" i="3" s="1"/>
  <c r="C556" i="3" s="1"/>
  <c r="E556" i="3" l="1"/>
  <c r="H556" i="3"/>
  <c r="C557" i="3" s="1"/>
  <c r="E557" i="3" l="1"/>
  <c r="H557" i="3"/>
  <c r="C558" i="3" s="1"/>
  <c r="E558" i="3" l="1"/>
  <c r="H558" i="3"/>
  <c r="C559" i="3" s="1"/>
  <c r="E559" i="3" l="1"/>
  <c r="H559" i="3"/>
  <c r="C560" i="3" s="1"/>
  <c r="E560" i="3" l="1"/>
  <c r="H560" i="3"/>
  <c r="C561" i="3" s="1"/>
  <c r="E561" i="3" l="1"/>
  <c r="H561" i="3"/>
  <c r="C562" i="3" s="1"/>
  <c r="E562" i="3" l="1"/>
  <c r="H562" i="3"/>
  <c r="C563" i="3" s="1"/>
  <c r="E563" i="3" l="1"/>
  <c r="H563" i="3"/>
  <c r="C564" i="3" s="1"/>
  <c r="E564" i="3" l="1"/>
  <c r="H564" i="3"/>
  <c r="C565" i="3" s="1"/>
  <c r="E565" i="3" l="1"/>
  <c r="H565" i="3"/>
  <c r="C566" i="3" s="1"/>
  <c r="E566" i="3" l="1"/>
  <c r="H566" i="3"/>
  <c r="C567" i="3" s="1"/>
  <c r="E567" i="3" l="1"/>
  <c r="H567" i="3"/>
  <c r="C568" i="3" s="1"/>
  <c r="E568" i="3" l="1"/>
  <c r="H568" i="3"/>
  <c r="C569" i="3" s="1"/>
  <c r="E569" i="3" l="1"/>
  <c r="H569" i="3"/>
  <c r="C570" i="3" s="1"/>
  <c r="E570" i="3" l="1"/>
  <c r="H570" i="3"/>
  <c r="C571" i="3" s="1"/>
  <c r="E571" i="3" l="1"/>
  <c r="H571" i="3"/>
  <c r="C572" i="3" s="1"/>
  <c r="E572" i="3" l="1"/>
  <c r="H572" i="3"/>
  <c r="C573" i="3" s="1"/>
  <c r="E573" i="3" l="1"/>
  <c r="H573" i="3"/>
  <c r="C574" i="3" s="1"/>
  <c r="E574" i="3" l="1"/>
  <c r="H574" i="3"/>
  <c r="C575" i="3" s="1"/>
  <c r="E575" i="3" l="1"/>
  <c r="H575" i="3"/>
  <c r="C576" i="3" s="1"/>
  <c r="E576" i="3" l="1"/>
  <c r="H576" i="3"/>
  <c r="C577" i="3" s="1"/>
  <c r="E577" i="3" l="1"/>
  <c r="H577" i="3"/>
  <c r="C578" i="3" s="1"/>
  <c r="E578" i="3" l="1"/>
  <c r="H578" i="3"/>
  <c r="C579" i="3" s="1"/>
  <c r="E579" i="3" l="1"/>
  <c r="H579" i="3"/>
  <c r="C580" i="3" s="1"/>
  <c r="E580" i="3" l="1"/>
  <c r="H580" i="3"/>
  <c r="C581" i="3" s="1"/>
  <c r="E581" i="3" l="1"/>
  <c r="H581" i="3"/>
  <c r="C582" i="3" s="1"/>
  <c r="E582" i="3" l="1"/>
  <c r="H582" i="3"/>
  <c r="C583" i="3" s="1"/>
  <c r="E583" i="3" l="1"/>
  <c r="H583" i="3"/>
  <c r="C584" i="3" s="1"/>
  <c r="E584" i="3" l="1"/>
  <c r="H584" i="3"/>
  <c r="C585" i="3" s="1"/>
  <c r="E585" i="3" l="1"/>
  <c r="H585" i="3"/>
  <c r="C586" i="3" s="1"/>
  <c r="E586" i="3" l="1"/>
  <c r="H586" i="3"/>
  <c r="C587" i="3" s="1"/>
  <c r="E587" i="3" l="1"/>
  <c r="H587" i="3"/>
  <c r="C588" i="3" s="1"/>
  <c r="E588" i="3" l="1"/>
  <c r="H588" i="3"/>
  <c r="C589" i="3" s="1"/>
  <c r="E589" i="3" l="1"/>
  <c r="H589" i="3"/>
  <c r="C590" i="3" s="1"/>
  <c r="E590" i="3" l="1"/>
  <c r="H590" i="3"/>
  <c r="C591" i="3" s="1"/>
  <c r="E591" i="3" l="1"/>
  <c r="H591" i="3"/>
  <c r="C592" i="3" s="1"/>
  <c r="E592" i="3" l="1"/>
  <c r="H592" i="3"/>
  <c r="C593" i="3" s="1"/>
  <c r="E593" i="3" l="1"/>
  <c r="H593" i="3"/>
  <c r="C594" i="3" s="1"/>
  <c r="E594" i="3" l="1"/>
  <c r="H594" i="3"/>
  <c r="C595" i="3" s="1"/>
  <c r="E595" i="3" l="1"/>
  <c r="H595" i="3"/>
  <c r="C596" i="3" s="1"/>
  <c r="E596" i="3" l="1"/>
  <c r="H596" i="3"/>
  <c r="C597" i="3" s="1"/>
  <c r="E597" i="3" l="1"/>
  <c r="H597" i="3"/>
  <c r="C598" i="3" s="1"/>
  <c r="E598" i="3" l="1"/>
  <c r="H598" i="3"/>
  <c r="C599" i="3" s="1"/>
  <c r="E599" i="3" l="1"/>
  <c r="H599" i="3"/>
  <c r="C600" i="3" s="1"/>
  <c r="E600" i="3" l="1"/>
  <c r="H600" i="3"/>
  <c r="C601" i="3" s="1"/>
  <c r="E601" i="3" l="1"/>
  <c r="H601" i="3"/>
  <c r="C602" i="3" s="1"/>
  <c r="E602" i="3" l="1"/>
  <c r="H602" i="3"/>
  <c r="C603" i="3" s="1"/>
  <c r="E603" i="3" s="1"/>
  <c r="H603" i="3" l="1"/>
  <c r="C604" i="3" s="1"/>
  <c r="E604" i="3" s="1"/>
  <c r="H604" i="3" l="1"/>
  <c r="C605" i="3" s="1"/>
  <c r="E605" i="3" s="1"/>
  <c r="H605" i="3" l="1"/>
  <c r="C606" i="3" s="1"/>
  <c r="E606" i="3" l="1"/>
  <c r="H606" i="3" s="1"/>
  <c r="C607" i="3" s="1"/>
  <c r="E607" i="3" l="1"/>
  <c r="H607" i="3" s="1"/>
  <c r="C608" i="3" s="1"/>
  <c r="E608" i="3" l="1"/>
  <c r="H608" i="3" s="1"/>
  <c r="C609" i="3" l="1"/>
  <c r="E609" i="3" s="1"/>
  <c r="H609" i="3"/>
  <c r="C610" i="3" s="1"/>
  <c r="E610" i="3" l="1"/>
  <c r="H6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<sst xmlns="http://schemas.openxmlformats.org/spreadsheetml/2006/main" count="82" uniqueCount="31">
  <si>
    <t xml:space="preserve">Monto </t>
  </si>
  <si>
    <t>Plazo</t>
  </si>
  <si>
    <t>Tasa EA</t>
  </si>
  <si>
    <t>Periodo</t>
  </si>
  <si>
    <t>Interés</t>
  </si>
  <si>
    <t>Cuota</t>
  </si>
  <si>
    <t>Amortización</t>
  </si>
  <si>
    <t>Saldo</t>
  </si>
  <si>
    <t>a.</t>
  </si>
  <si>
    <t>Primera Cuota</t>
  </si>
  <si>
    <t>b.</t>
  </si>
  <si>
    <t>Composicion 230</t>
  </si>
  <si>
    <t>c.</t>
  </si>
  <si>
    <t>Composicion 229</t>
  </si>
  <si>
    <t xml:space="preserve">d. </t>
  </si>
  <si>
    <t>Saldo 140</t>
  </si>
  <si>
    <t>e.</t>
  </si>
  <si>
    <t>Interés 121</t>
  </si>
  <si>
    <t>f.</t>
  </si>
  <si>
    <t>No se capitalizan intereses en este periodo</t>
  </si>
  <si>
    <t>Abono a partir del</t>
  </si>
  <si>
    <t>se abona a capital</t>
  </si>
  <si>
    <t>Pago</t>
  </si>
  <si>
    <t>Monto</t>
  </si>
  <si>
    <t>g</t>
  </si>
  <si>
    <t>Balloon</t>
  </si>
  <si>
    <t>Cuota Extra</t>
  </si>
  <si>
    <t>Periodos de Gracia</t>
  </si>
  <si>
    <t>Periodicidad</t>
  </si>
  <si>
    <t xml:space="preserve">Cuota </t>
  </si>
  <si>
    <t>Tasa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</si>
</sst>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4" formatCode="_-&quot;$&quot;\ * #,##0.00_-;\-&quot;$&quot;\ * #,##0.00_-;_-&quot;$&quot;\ * &quot;-&quot;??_-;_-@_-"/>
    <numFmt numFmtId="166" formatCode="0\ &quot;años&quot;"/>
    <numFmt numFmtId="169" formatCode="_-&quot;$&quot;\ * #,##0_-;\-&quot;$&quot;\ * #,##0_-;_-&quot;$&quot;\ * &quot;-&quot;??_-;_-@_-"/>
    <numFmt numFmtId="170" formatCode="&quot;mes&quot;\ 0"/>
    <numFmt numFmtId="171" formatCode="0\ &quot;meses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6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169" fontId="0" fillId="0" borderId="0" xfId="1" applyNumberFormat="1" applyFont="1"/>
    <xf numFmtId="44" fontId="0" fillId="0" borderId="0" xfId="0" applyNumberFormat="1"/>
    <xf numFmtId="169" fontId="0" fillId="0" borderId="0" xfId="0" applyNumberFormat="1"/>
    <xf numFmtId="44" fontId="0" fillId="2" borderId="0" xfId="0" applyNumberForma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/>
    <xf numFmtId="169" fontId="0" fillId="2" borderId="0" xfId="0" applyNumberFormat="1" applyFill="1"/>
    <xf numFmtId="170" fontId="0" fillId="0" borderId="0" xfId="0" applyNumberFormat="1" applyAlignment="1">
      <alignment horizontal="center"/>
    </xf>
    <xf numFmtId="0" fontId="2" fillId="3" borderId="0" xfId="0" applyFont="1" applyFill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0" xfId="0" applyBorder="1"/>
    <xf numFmtId="169" fontId="0" fillId="0" borderId="0" xfId="0" applyNumberFormat="1" applyBorder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8" fontId="0" fillId="0" borderId="0" xfId="0" applyNumberFormat="1"/>
    <xf numFmtId="8" fontId="0" fillId="0" borderId="0" xfId="0" applyNumberForma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9" fontId="0" fillId="0" borderId="0" xfId="0" applyNumberFormat="1"/>
    <xf numFmtId="171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1">
    <dxf>
      <numFmt numFmtId="172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7"/>
  <sheetViews>
    <sheetView showGridLines="0" workbookViewId="0">
      <selection activeCell="I10" sqref="I10"/>
    </sheetView>
  </sheetViews>
  <sheetFormatPr baseColWidth="10" defaultColWidth="8.88671875" defaultRowHeight="14.4" x14ac:dyDescent="0.3"/>
  <cols>
    <col min="3" max="3" width="16.44140625" bestFit="1" customWidth="1"/>
    <col min="4" max="4" width="14.33203125" bestFit="1" customWidth="1"/>
    <col min="5" max="5" width="11.77734375" bestFit="1" customWidth="1"/>
    <col min="6" max="6" width="16.44140625" bestFit="1" customWidth="1"/>
    <col min="8" max="8" width="15.6640625" bestFit="1" customWidth="1"/>
    <col min="9" max="9" width="14.33203125" bestFit="1" customWidth="1"/>
    <col min="10" max="10" width="13.88671875" bestFit="1" customWidth="1"/>
    <col min="11" max="11" width="12.77734375" bestFit="1" customWidth="1"/>
    <col min="12" max="12" width="15.33203125" bestFit="1" customWidth="1"/>
    <col min="13" max="13" width="12.88671875" bestFit="1" customWidth="1"/>
  </cols>
  <sheetData>
    <row r="2" spans="2:14" x14ac:dyDescent="0.3">
      <c r="B2" t="s">
        <v>0</v>
      </c>
      <c r="C2" s="4">
        <v>200000000</v>
      </c>
      <c r="G2" s="8" t="s">
        <v>8</v>
      </c>
      <c r="H2" t="s">
        <v>9</v>
      </c>
      <c r="I2" s="6">
        <f>D8</f>
        <v>1719005.5220362167</v>
      </c>
    </row>
    <row r="3" spans="2:14" x14ac:dyDescent="0.3">
      <c r="B3" t="s">
        <v>1</v>
      </c>
      <c r="C3" s="1">
        <v>25</v>
      </c>
      <c r="G3" s="8" t="s">
        <v>10</v>
      </c>
      <c r="H3" t="s">
        <v>11</v>
      </c>
      <c r="I3" s="14" t="s">
        <v>3</v>
      </c>
      <c r="J3" s="14" t="s">
        <v>4</v>
      </c>
      <c r="K3" s="14" t="s">
        <v>5</v>
      </c>
      <c r="L3" s="14" t="s">
        <v>6</v>
      </c>
      <c r="M3" s="14" t="s">
        <v>7</v>
      </c>
      <c r="N3" s="5"/>
    </row>
    <row r="4" spans="2:14" x14ac:dyDescent="0.3">
      <c r="B4" t="s">
        <v>2</v>
      </c>
      <c r="C4" s="2">
        <v>6.5000000000000002E-2</v>
      </c>
      <c r="D4" s="3">
        <f>NOMINAL(C4,12)/12</f>
        <v>5.2616942768477504E-3</v>
      </c>
      <c r="I4" s="9">
        <v>230</v>
      </c>
      <c r="J4" s="15">
        <f>_xlfn.XLOOKUP($I$4,$B$6:$B$307,C6:C307,0,0)</f>
        <v>249053.52910412973</v>
      </c>
      <c r="K4" s="15">
        <f>_xlfn.XLOOKUP($I$4,$B$6:$B$307,D6:D307,0,0)</f>
        <v>915720.19577079639</v>
      </c>
      <c r="L4" s="15">
        <f>_xlfn.XLOOKUP($I$4,$B$6:$B$307,E6:E307,0,0)</f>
        <v>666666.66666666663</v>
      </c>
      <c r="M4" s="15">
        <f>_xlfn.XLOOKUP($I$4,$B$6:$B$307,F6:F307,0,0)</f>
        <v>46666666.666667216</v>
      </c>
    </row>
    <row r="5" spans="2:14" x14ac:dyDescent="0.3">
      <c r="G5" s="8" t="s">
        <v>12</v>
      </c>
      <c r="H5" t="s">
        <v>13</v>
      </c>
      <c r="I5" s="14" t="s">
        <v>3</v>
      </c>
      <c r="J5" s="14" t="s">
        <v>4</v>
      </c>
      <c r="K5" s="14" t="s">
        <v>5</v>
      </c>
      <c r="L5" s="14" t="s">
        <v>6</v>
      </c>
      <c r="M5" s="14" t="s">
        <v>7</v>
      </c>
    </row>
    <row r="6" spans="2:14" x14ac:dyDescent="0.3"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I6" s="23">
        <v>229</v>
      </c>
      <c r="J6" s="15">
        <f>_xlfn.XLOOKUP($I$6,$B$6:$B$307,C6:C307,0,0)</f>
        <v>252561.32528869488</v>
      </c>
      <c r="K6" s="15">
        <f t="shared" ref="K6:M6" si="0">_xlfn.XLOOKUP($I$6,$B$6:$B$307,D6:D307,0,0)</f>
        <v>919227.99195536156</v>
      </c>
      <c r="L6" s="15">
        <f t="shared" si="0"/>
        <v>666666.66666666663</v>
      </c>
      <c r="M6" s="15">
        <f>_xlfn.XLOOKUP($I$6,$B$6:$B$307,F6:F307,0,0)</f>
        <v>47333333.33333388</v>
      </c>
    </row>
    <row r="7" spans="2:14" x14ac:dyDescent="0.3">
      <c r="B7" cm="1">
        <f t="array" ref="B7:B307">_xlfn.SEQUENCE(C3*12+1,,0)</f>
        <v>0</v>
      </c>
      <c r="F7" s="4">
        <f>C2</f>
        <v>200000000</v>
      </c>
      <c r="G7" s="8" t="s">
        <v>14</v>
      </c>
      <c r="H7" t="s">
        <v>15</v>
      </c>
      <c r="I7" s="14" t="s">
        <v>3</v>
      </c>
      <c r="J7" s="14" t="s">
        <v>7</v>
      </c>
      <c r="K7" s="16"/>
      <c r="L7" s="16"/>
    </row>
    <row r="8" spans="2:14" x14ac:dyDescent="0.3">
      <c r="B8" s="11">
        <v>1</v>
      </c>
      <c r="C8" s="5">
        <f>F7*$D$4</f>
        <v>1052338.8553695502</v>
      </c>
      <c r="D8" s="7">
        <f>C8+E8</f>
        <v>1719005.5220362167</v>
      </c>
      <c r="E8" s="6">
        <f>$F$7/($C$3*12)</f>
        <v>666666.66666666663</v>
      </c>
      <c r="F8" s="6">
        <f>F7-E8</f>
        <v>199333333.33333334</v>
      </c>
      <c r="I8" s="9">
        <v>140</v>
      </c>
      <c r="J8" s="17">
        <f>_xlfn.XLOOKUP($I$8,$B$6:$B$307,F6:F307,0,0)</f>
        <v>106666666.66666743</v>
      </c>
      <c r="K8" s="16"/>
      <c r="L8" s="16"/>
    </row>
    <row r="9" spans="2:14" x14ac:dyDescent="0.3">
      <c r="B9">
        <v>2</v>
      </c>
      <c r="C9" s="5">
        <f t="shared" ref="C9:C72" si="1">F8*$D$4</f>
        <v>1048831.059184985</v>
      </c>
      <c r="D9" s="5">
        <f t="shared" ref="D9:D72" si="2">C9+E9</f>
        <v>1715497.7258516517</v>
      </c>
      <c r="E9" s="6">
        <f t="shared" ref="E9:E72" si="3">$F$7/($C$3*12)</f>
        <v>666666.66666666663</v>
      </c>
      <c r="F9" s="6">
        <f t="shared" ref="F9:F72" si="4">F8-E9</f>
        <v>198666666.66666669</v>
      </c>
      <c r="G9" s="8" t="s">
        <v>16</v>
      </c>
      <c r="H9" t="s">
        <v>17</v>
      </c>
      <c r="I9" s="18" t="s">
        <v>19</v>
      </c>
      <c r="J9" s="18"/>
      <c r="K9" s="18"/>
      <c r="L9" s="18"/>
    </row>
    <row r="10" spans="2:14" x14ac:dyDescent="0.3">
      <c r="B10">
        <v>3</v>
      </c>
      <c r="C10" s="5">
        <f t="shared" si="1"/>
        <v>1045323.2630004198</v>
      </c>
      <c r="D10" s="5">
        <f t="shared" si="2"/>
        <v>1711989.9296670863</v>
      </c>
      <c r="E10" s="6">
        <f t="shared" si="3"/>
        <v>666666.66666666663</v>
      </c>
      <c r="F10" s="6">
        <f t="shared" si="4"/>
        <v>198000000.00000003</v>
      </c>
      <c r="G10" s="8" t="s">
        <v>18</v>
      </c>
      <c r="H10" t="s">
        <v>20</v>
      </c>
      <c r="I10" s="13">
        <f>B8</f>
        <v>1</v>
      </c>
      <c r="J10" s="19" t="s">
        <v>21</v>
      </c>
      <c r="K10" s="19"/>
      <c r="L10" s="16"/>
    </row>
    <row r="11" spans="2:14" x14ac:dyDescent="0.3">
      <c r="B11">
        <v>4</v>
      </c>
      <c r="C11" s="5">
        <f t="shared" si="1"/>
        <v>1041815.4668158548</v>
      </c>
      <c r="D11" s="5">
        <f t="shared" si="2"/>
        <v>1708482.1334825214</v>
      </c>
      <c r="E11" s="6">
        <f t="shared" si="3"/>
        <v>666666.66666666663</v>
      </c>
      <c r="F11" s="6">
        <f t="shared" si="4"/>
        <v>197333333.33333337</v>
      </c>
    </row>
    <row r="12" spans="2:14" x14ac:dyDescent="0.3">
      <c r="B12">
        <v>5</v>
      </c>
      <c r="C12" s="5">
        <f t="shared" si="1"/>
        <v>1038307.6706312896</v>
      </c>
      <c r="D12" s="5">
        <f t="shared" si="2"/>
        <v>1704974.3372979562</v>
      </c>
      <c r="E12" s="6">
        <f t="shared" si="3"/>
        <v>666666.66666666663</v>
      </c>
      <c r="F12" s="6">
        <f t="shared" si="4"/>
        <v>196666666.66666672</v>
      </c>
    </row>
    <row r="13" spans="2:14" x14ac:dyDescent="0.3">
      <c r="B13">
        <v>6</v>
      </c>
      <c r="C13" s="5">
        <f t="shared" si="1"/>
        <v>1034799.8744467245</v>
      </c>
      <c r="D13" s="5">
        <f t="shared" si="2"/>
        <v>1701466.5411133911</v>
      </c>
      <c r="E13" s="6">
        <f t="shared" si="3"/>
        <v>666666.66666666663</v>
      </c>
      <c r="F13" s="6">
        <f t="shared" si="4"/>
        <v>196000000.00000006</v>
      </c>
    </row>
    <row r="14" spans="2:14" x14ac:dyDescent="0.3">
      <c r="B14">
        <v>7</v>
      </c>
      <c r="C14" s="5">
        <f t="shared" si="1"/>
        <v>1031292.0782621594</v>
      </c>
      <c r="D14" s="5">
        <f t="shared" si="2"/>
        <v>1697958.7449288261</v>
      </c>
      <c r="E14" s="6">
        <f t="shared" si="3"/>
        <v>666666.66666666663</v>
      </c>
      <c r="F14" s="6">
        <f t="shared" si="4"/>
        <v>195333333.3333334</v>
      </c>
    </row>
    <row r="15" spans="2:14" x14ac:dyDescent="0.3">
      <c r="B15">
        <v>8</v>
      </c>
      <c r="C15" s="5">
        <f t="shared" si="1"/>
        <v>1027784.2820775943</v>
      </c>
      <c r="D15" s="5">
        <f t="shared" si="2"/>
        <v>1694450.9487442609</v>
      </c>
      <c r="E15" s="6">
        <f t="shared" si="3"/>
        <v>666666.66666666663</v>
      </c>
      <c r="F15" s="6">
        <f t="shared" si="4"/>
        <v>194666666.66666675</v>
      </c>
    </row>
    <row r="16" spans="2:14" x14ac:dyDescent="0.3">
      <c r="B16">
        <v>9</v>
      </c>
      <c r="C16" s="5">
        <f t="shared" si="1"/>
        <v>1024276.4858930291</v>
      </c>
      <c r="D16" s="5">
        <f t="shared" si="2"/>
        <v>1690943.1525596958</v>
      </c>
      <c r="E16" s="6">
        <f t="shared" si="3"/>
        <v>666666.66666666663</v>
      </c>
      <c r="F16" s="6">
        <f t="shared" si="4"/>
        <v>194000000.00000009</v>
      </c>
    </row>
    <row r="17" spans="2:6" x14ac:dyDescent="0.3">
      <c r="B17">
        <v>10</v>
      </c>
      <c r="C17" s="5">
        <f t="shared" si="1"/>
        <v>1020768.6897084641</v>
      </c>
      <c r="D17" s="5">
        <f t="shared" si="2"/>
        <v>1687435.3563751308</v>
      </c>
      <c r="E17" s="6">
        <f t="shared" si="3"/>
        <v>666666.66666666663</v>
      </c>
      <c r="F17" s="6">
        <f t="shared" si="4"/>
        <v>193333333.33333343</v>
      </c>
    </row>
    <row r="18" spans="2:6" x14ac:dyDescent="0.3">
      <c r="B18">
        <v>11</v>
      </c>
      <c r="C18" s="5">
        <f t="shared" si="1"/>
        <v>1017260.8935238989</v>
      </c>
      <c r="D18" s="5">
        <f t="shared" si="2"/>
        <v>1683927.5601905654</v>
      </c>
      <c r="E18" s="6">
        <f t="shared" si="3"/>
        <v>666666.66666666663</v>
      </c>
      <c r="F18" s="6">
        <f t="shared" si="4"/>
        <v>192666666.66666678</v>
      </c>
    </row>
    <row r="19" spans="2:6" x14ac:dyDescent="0.3">
      <c r="B19">
        <v>12</v>
      </c>
      <c r="C19" s="5">
        <f t="shared" si="1"/>
        <v>1013753.0973393338</v>
      </c>
      <c r="D19" s="5">
        <f t="shared" si="2"/>
        <v>1680419.7640060005</v>
      </c>
      <c r="E19" s="6">
        <f t="shared" si="3"/>
        <v>666666.66666666663</v>
      </c>
      <c r="F19" s="6">
        <f t="shared" si="4"/>
        <v>192000000.00000012</v>
      </c>
    </row>
    <row r="20" spans="2:6" x14ac:dyDescent="0.3">
      <c r="B20">
        <v>13</v>
      </c>
      <c r="C20" s="5">
        <f t="shared" si="1"/>
        <v>1010245.3011547687</v>
      </c>
      <c r="D20" s="5">
        <f t="shared" si="2"/>
        <v>1676911.9678214353</v>
      </c>
      <c r="E20" s="6">
        <f t="shared" si="3"/>
        <v>666666.66666666663</v>
      </c>
      <c r="F20" s="6">
        <f t="shared" si="4"/>
        <v>191333333.33333346</v>
      </c>
    </row>
    <row r="21" spans="2:6" x14ac:dyDescent="0.3">
      <c r="B21">
        <v>14</v>
      </c>
      <c r="C21" s="5">
        <f t="shared" si="1"/>
        <v>1006737.5049702036</v>
      </c>
      <c r="D21" s="5">
        <f t="shared" si="2"/>
        <v>1673404.1716368701</v>
      </c>
      <c r="E21" s="6">
        <f t="shared" si="3"/>
        <v>666666.66666666663</v>
      </c>
      <c r="F21" s="6">
        <f t="shared" si="4"/>
        <v>190666666.66666681</v>
      </c>
    </row>
    <row r="22" spans="2:6" x14ac:dyDescent="0.3">
      <c r="B22">
        <v>15</v>
      </c>
      <c r="C22" s="5">
        <f t="shared" si="1"/>
        <v>1003229.7087856384</v>
      </c>
      <c r="D22" s="5">
        <f t="shared" si="2"/>
        <v>1669896.3754523052</v>
      </c>
      <c r="E22" s="6">
        <f t="shared" si="3"/>
        <v>666666.66666666663</v>
      </c>
      <c r="F22" s="6">
        <f t="shared" si="4"/>
        <v>190000000.00000015</v>
      </c>
    </row>
    <row r="23" spans="2:6" x14ac:dyDescent="0.3">
      <c r="B23">
        <v>16</v>
      </c>
      <c r="C23" s="5">
        <f t="shared" si="1"/>
        <v>999721.91260107339</v>
      </c>
      <c r="D23" s="5">
        <f t="shared" si="2"/>
        <v>1666388.57926774</v>
      </c>
      <c r="E23" s="6">
        <f t="shared" si="3"/>
        <v>666666.66666666663</v>
      </c>
      <c r="F23" s="6">
        <f t="shared" si="4"/>
        <v>189333333.33333349</v>
      </c>
    </row>
    <row r="24" spans="2:6" x14ac:dyDescent="0.3">
      <c r="B24">
        <v>17</v>
      </c>
      <c r="C24" s="5">
        <f t="shared" si="1"/>
        <v>996214.11641650822</v>
      </c>
      <c r="D24" s="5">
        <f t="shared" si="2"/>
        <v>1662880.7830831748</v>
      </c>
      <c r="E24" s="6">
        <f t="shared" si="3"/>
        <v>666666.66666666663</v>
      </c>
      <c r="F24" s="6">
        <f t="shared" si="4"/>
        <v>188666666.66666684</v>
      </c>
    </row>
    <row r="25" spans="2:6" x14ac:dyDescent="0.3">
      <c r="B25">
        <v>18</v>
      </c>
      <c r="C25" s="5">
        <f t="shared" si="1"/>
        <v>992706.32023194316</v>
      </c>
      <c r="D25" s="5">
        <f t="shared" si="2"/>
        <v>1659372.9868986099</v>
      </c>
      <c r="E25" s="6">
        <f t="shared" si="3"/>
        <v>666666.66666666663</v>
      </c>
      <c r="F25" s="6">
        <f t="shared" si="4"/>
        <v>188000000.00000018</v>
      </c>
    </row>
    <row r="26" spans="2:6" x14ac:dyDescent="0.3">
      <c r="B26">
        <v>19</v>
      </c>
      <c r="C26" s="5">
        <f t="shared" si="1"/>
        <v>989198.52404737798</v>
      </c>
      <c r="D26" s="5">
        <f t="shared" si="2"/>
        <v>1655865.1907140445</v>
      </c>
      <c r="E26" s="6">
        <f t="shared" si="3"/>
        <v>666666.66666666663</v>
      </c>
      <c r="F26" s="6">
        <f t="shared" si="4"/>
        <v>187333333.33333352</v>
      </c>
    </row>
    <row r="27" spans="2:6" x14ac:dyDescent="0.3">
      <c r="B27">
        <v>20</v>
      </c>
      <c r="C27" s="5">
        <f t="shared" si="1"/>
        <v>985690.72786281293</v>
      </c>
      <c r="D27" s="5">
        <f t="shared" si="2"/>
        <v>1652357.3945294796</v>
      </c>
      <c r="E27" s="6">
        <f t="shared" si="3"/>
        <v>666666.66666666663</v>
      </c>
      <c r="F27" s="6">
        <f t="shared" si="4"/>
        <v>186666666.66666687</v>
      </c>
    </row>
    <row r="28" spans="2:6" x14ac:dyDescent="0.3">
      <c r="B28">
        <v>21</v>
      </c>
      <c r="C28" s="5">
        <f t="shared" si="1"/>
        <v>982182.93167824775</v>
      </c>
      <c r="D28" s="5">
        <f t="shared" si="2"/>
        <v>1648849.5983449144</v>
      </c>
      <c r="E28" s="6">
        <f t="shared" si="3"/>
        <v>666666.66666666663</v>
      </c>
      <c r="F28" s="6">
        <f t="shared" si="4"/>
        <v>186000000.00000021</v>
      </c>
    </row>
    <row r="29" spans="2:6" x14ac:dyDescent="0.3">
      <c r="B29">
        <v>22</v>
      </c>
      <c r="C29" s="5">
        <f t="shared" si="1"/>
        <v>978675.1354936827</v>
      </c>
      <c r="D29" s="5">
        <f t="shared" si="2"/>
        <v>1645341.8021603492</v>
      </c>
      <c r="E29" s="6">
        <f t="shared" si="3"/>
        <v>666666.66666666663</v>
      </c>
      <c r="F29" s="6">
        <f t="shared" si="4"/>
        <v>185333333.33333355</v>
      </c>
    </row>
    <row r="30" spans="2:6" x14ac:dyDescent="0.3">
      <c r="B30">
        <v>23</v>
      </c>
      <c r="C30" s="5">
        <f t="shared" si="1"/>
        <v>975167.33930911752</v>
      </c>
      <c r="D30" s="5">
        <f t="shared" si="2"/>
        <v>1641834.0059757843</v>
      </c>
      <c r="E30" s="6">
        <f t="shared" si="3"/>
        <v>666666.66666666663</v>
      </c>
      <c r="F30" s="6">
        <f t="shared" si="4"/>
        <v>184666666.6666669</v>
      </c>
    </row>
    <row r="31" spans="2:6" x14ac:dyDescent="0.3">
      <c r="B31">
        <v>24</v>
      </c>
      <c r="C31" s="5">
        <f t="shared" si="1"/>
        <v>971659.54312455247</v>
      </c>
      <c r="D31" s="5">
        <f t="shared" si="2"/>
        <v>1638326.2097912191</v>
      </c>
      <c r="E31" s="6">
        <f t="shared" si="3"/>
        <v>666666.66666666663</v>
      </c>
      <c r="F31" s="6">
        <f t="shared" si="4"/>
        <v>184000000.00000024</v>
      </c>
    </row>
    <row r="32" spans="2:6" x14ac:dyDescent="0.3">
      <c r="B32">
        <v>25</v>
      </c>
      <c r="C32" s="5">
        <f t="shared" si="1"/>
        <v>968151.74693998729</v>
      </c>
      <c r="D32" s="5">
        <f t="shared" si="2"/>
        <v>1634818.4136066539</v>
      </c>
      <c r="E32" s="6">
        <f t="shared" si="3"/>
        <v>666666.66666666663</v>
      </c>
      <c r="F32" s="6">
        <f t="shared" si="4"/>
        <v>183333333.33333358</v>
      </c>
    </row>
    <row r="33" spans="2:6" x14ac:dyDescent="0.3">
      <c r="B33">
        <v>26</v>
      </c>
      <c r="C33" s="5">
        <f t="shared" si="1"/>
        <v>964643.95075542224</v>
      </c>
      <c r="D33" s="5">
        <f t="shared" si="2"/>
        <v>1631310.617422089</v>
      </c>
      <c r="E33" s="6">
        <f t="shared" si="3"/>
        <v>666666.66666666663</v>
      </c>
      <c r="F33" s="6">
        <f t="shared" si="4"/>
        <v>182666666.66666692</v>
      </c>
    </row>
    <row r="34" spans="2:6" x14ac:dyDescent="0.3">
      <c r="B34">
        <v>27</v>
      </c>
      <c r="C34" s="5">
        <f t="shared" si="1"/>
        <v>961136.15457085706</v>
      </c>
      <c r="D34" s="5">
        <f t="shared" si="2"/>
        <v>1627802.8212375236</v>
      </c>
      <c r="E34" s="6">
        <f t="shared" si="3"/>
        <v>666666.66666666663</v>
      </c>
      <c r="F34" s="6">
        <f t="shared" si="4"/>
        <v>182000000.00000027</v>
      </c>
    </row>
    <row r="35" spans="2:6" x14ac:dyDescent="0.3">
      <c r="B35">
        <v>28</v>
      </c>
      <c r="C35" s="5">
        <f t="shared" si="1"/>
        <v>957628.35838629201</v>
      </c>
      <c r="D35" s="5">
        <f t="shared" si="2"/>
        <v>1624295.0250529586</v>
      </c>
      <c r="E35" s="6">
        <f t="shared" si="3"/>
        <v>666666.66666666663</v>
      </c>
      <c r="F35" s="6">
        <f t="shared" si="4"/>
        <v>181333333.33333361</v>
      </c>
    </row>
    <row r="36" spans="2:6" x14ac:dyDescent="0.3">
      <c r="B36">
        <v>29</v>
      </c>
      <c r="C36" s="5">
        <f t="shared" si="1"/>
        <v>954120.56220172683</v>
      </c>
      <c r="D36" s="5">
        <f t="shared" si="2"/>
        <v>1620787.2288683935</v>
      </c>
      <c r="E36" s="6">
        <f t="shared" si="3"/>
        <v>666666.66666666663</v>
      </c>
      <c r="F36" s="6">
        <f t="shared" si="4"/>
        <v>180666666.66666695</v>
      </c>
    </row>
    <row r="37" spans="2:6" x14ac:dyDescent="0.3">
      <c r="B37">
        <v>30</v>
      </c>
      <c r="C37" s="5">
        <f t="shared" si="1"/>
        <v>950612.76601716178</v>
      </c>
      <c r="D37" s="5">
        <f t="shared" si="2"/>
        <v>1617279.4326838283</v>
      </c>
      <c r="E37" s="6">
        <f t="shared" si="3"/>
        <v>666666.66666666663</v>
      </c>
      <c r="F37" s="6">
        <f t="shared" si="4"/>
        <v>180000000.0000003</v>
      </c>
    </row>
    <row r="38" spans="2:6" x14ac:dyDescent="0.3">
      <c r="B38">
        <v>31</v>
      </c>
      <c r="C38" s="5">
        <f t="shared" si="1"/>
        <v>947104.9698325966</v>
      </c>
      <c r="D38" s="5">
        <f t="shared" si="2"/>
        <v>1613771.6364992633</v>
      </c>
      <c r="E38" s="6">
        <f t="shared" si="3"/>
        <v>666666.66666666663</v>
      </c>
      <c r="F38" s="6">
        <f t="shared" si="4"/>
        <v>179333333.33333364</v>
      </c>
    </row>
    <row r="39" spans="2:6" x14ac:dyDescent="0.3">
      <c r="B39">
        <v>32</v>
      </c>
      <c r="C39" s="5">
        <f t="shared" si="1"/>
        <v>943597.17364803154</v>
      </c>
      <c r="D39" s="5">
        <f t="shared" si="2"/>
        <v>1610263.8403146982</v>
      </c>
      <c r="E39" s="6">
        <f t="shared" si="3"/>
        <v>666666.66666666663</v>
      </c>
      <c r="F39" s="6">
        <f t="shared" si="4"/>
        <v>178666666.66666698</v>
      </c>
    </row>
    <row r="40" spans="2:6" x14ac:dyDescent="0.3">
      <c r="B40">
        <v>33</v>
      </c>
      <c r="C40" s="5">
        <f t="shared" si="1"/>
        <v>940089.37746346637</v>
      </c>
      <c r="D40" s="5">
        <f t="shared" si="2"/>
        <v>1606756.044130133</v>
      </c>
      <c r="E40" s="6">
        <f t="shared" si="3"/>
        <v>666666.66666666663</v>
      </c>
      <c r="F40" s="6">
        <f t="shared" si="4"/>
        <v>178000000.00000033</v>
      </c>
    </row>
    <row r="41" spans="2:6" x14ac:dyDescent="0.3">
      <c r="B41">
        <v>34</v>
      </c>
      <c r="C41" s="5">
        <f t="shared" si="1"/>
        <v>936581.58127890131</v>
      </c>
      <c r="D41" s="5">
        <f t="shared" si="2"/>
        <v>1603248.2479455681</v>
      </c>
      <c r="E41" s="6">
        <f t="shared" si="3"/>
        <v>666666.66666666663</v>
      </c>
      <c r="F41" s="6">
        <f t="shared" si="4"/>
        <v>177333333.33333367</v>
      </c>
    </row>
    <row r="42" spans="2:6" x14ac:dyDescent="0.3">
      <c r="B42">
        <v>35</v>
      </c>
      <c r="C42" s="5">
        <f t="shared" si="1"/>
        <v>933073.78509433614</v>
      </c>
      <c r="D42" s="5">
        <f t="shared" si="2"/>
        <v>1599740.4517610027</v>
      </c>
      <c r="E42" s="6">
        <f t="shared" si="3"/>
        <v>666666.66666666663</v>
      </c>
      <c r="F42" s="6">
        <f t="shared" si="4"/>
        <v>176666666.66666701</v>
      </c>
    </row>
    <row r="43" spans="2:6" x14ac:dyDescent="0.3">
      <c r="B43">
        <v>36</v>
      </c>
      <c r="C43" s="5">
        <f t="shared" si="1"/>
        <v>929565.98890977108</v>
      </c>
      <c r="D43" s="5">
        <f t="shared" si="2"/>
        <v>1596232.6555764377</v>
      </c>
      <c r="E43" s="6">
        <f t="shared" si="3"/>
        <v>666666.66666666663</v>
      </c>
      <c r="F43" s="6">
        <f t="shared" si="4"/>
        <v>176000000.00000036</v>
      </c>
    </row>
    <row r="44" spans="2:6" x14ac:dyDescent="0.3">
      <c r="B44">
        <v>37</v>
      </c>
      <c r="C44" s="5">
        <f t="shared" si="1"/>
        <v>926058.19272520591</v>
      </c>
      <c r="D44" s="5">
        <f t="shared" si="2"/>
        <v>1592724.8593918725</v>
      </c>
      <c r="E44" s="6">
        <f t="shared" si="3"/>
        <v>666666.66666666663</v>
      </c>
      <c r="F44" s="6">
        <f t="shared" si="4"/>
        <v>175333333.3333337</v>
      </c>
    </row>
    <row r="45" spans="2:6" x14ac:dyDescent="0.3">
      <c r="B45">
        <v>38</v>
      </c>
      <c r="C45" s="5">
        <f t="shared" si="1"/>
        <v>922550.39654064085</v>
      </c>
      <c r="D45" s="5">
        <f t="shared" si="2"/>
        <v>1589217.0632073074</v>
      </c>
      <c r="E45" s="6">
        <f t="shared" si="3"/>
        <v>666666.66666666663</v>
      </c>
      <c r="F45" s="6">
        <f t="shared" si="4"/>
        <v>174666666.66666704</v>
      </c>
    </row>
    <row r="46" spans="2:6" x14ac:dyDescent="0.3">
      <c r="B46">
        <v>39</v>
      </c>
      <c r="C46" s="5">
        <f t="shared" si="1"/>
        <v>919042.60035607568</v>
      </c>
      <c r="D46" s="5">
        <f t="shared" si="2"/>
        <v>1585709.2670227424</v>
      </c>
      <c r="E46" s="6">
        <f t="shared" si="3"/>
        <v>666666.66666666663</v>
      </c>
      <c r="F46" s="6">
        <f t="shared" si="4"/>
        <v>174000000.00000039</v>
      </c>
    </row>
    <row r="47" spans="2:6" x14ac:dyDescent="0.3">
      <c r="B47">
        <v>40</v>
      </c>
      <c r="C47" s="5">
        <f t="shared" si="1"/>
        <v>915534.80417151062</v>
      </c>
      <c r="D47" s="5">
        <f t="shared" si="2"/>
        <v>1582201.4708381773</v>
      </c>
      <c r="E47" s="6">
        <f t="shared" si="3"/>
        <v>666666.66666666663</v>
      </c>
      <c r="F47" s="6">
        <f t="shared" si="4"/>
        <v>173333333.33333373</v>
      </c>
    </row>
    <row r="48" spans="2:6" x14ac:dyDescent="0.3">
      <c r="B48">
        <v>41</v>
      </c>
      <c r="C48" s="5">
        <f t="shared" si="1"/>
        <v>912027.00798694545</v>
      </c>
      <c r="D48" s="5">
        <f t="shared" si="2"/>
        <v>1578693.6746536121</v>
      </c>
      <c r="E48" s="6">
        <f t="shared" si="3"/>
        <v>666666.66666666663</v>
      </c>
      <c r="F48" s="6">
        <f t="shared" si="4"/>
        <v>172666666.66666707</v>
      </c>
    </row>
    <row r="49" spans="2:6" x14ac:dyDescent="0.3">
      <c r="B49">
        <v>42</v>
      </c>
      <c r="C49" s="5">
        <f t="shared" si="1"/>
        <v>908519.21180238039</v>
      </c>
      <c r="D49" s="5">
        <f t="shared" si="2"/>
        <v>1575185.8784690471</v>
      </c>
      <c r="E49" s="6">
        <f t="shared" si="3"/>
        <v>666666.66666666663</v>
      </c>
      <c r="F49" s="6">
        <f t="shared" si="4"/>
        <v>172000000.00000042</v>
      </c>
    </row>
    <row r="50" spans="2:6" x14ac:dyDescent="0.3">
      <c r="B50">
        <v>43</v>
      </c>
      <c r="C50" s="5">
        <f t="shared" si="1"/>
        <v>905011.41561781522</v>
      </c>
      <c r="D50" s="5">
        <f t="shared" si="2"/>
        <v>1571678.0822844817</v>
      </c>
      <c r="E50" s="6">
        <f t="shared" si="3"/>
        <v>666666.66666666663</v>
      </c>
      <c r="F50" s="6">
        <f t="shared" si="4"/>
        <v>171333333.33333376</v>
      </c>
    </row>
    <row r="51" spans="2:6" x14ac:dyDescent="0.3">
      <c r="B51">
        <v>44</v>
      </c>
      <c r="C51" s="5">
        <f t="shared" si="1"/>
        <v>901503.61943325016</v>
      </c>
      <c r="D51" s="5">
        <f t="shared" si="2"/>
        <v>1568170.2860999168</v>
      </c>
      <c r="E51" s="6">
        <f t="shared" si="3"/>
        <v>666666.66666666663</v>
      </c>
      <c r="F51" s="6">
        <f t="shared" si="4"/>
        <v>170666666.6666671</v>
      </c>
    </row>
    <row r="52" spans="2:6" x14ac:dyDescent="0.3">
      <c r="B52">
        <v>45</v>
      </c>
      <c r="C52" s="5">
        <f t="shared" si="1"/>
        <v>897995.82324868499</v>
      </c>
      <c r="D52" s="5">
        <f t="shared" si="2"/>
        <v>1564662.4899153516</v>
      </c>
      <c r="E52" s="6">
        <f t="shared" si="3"/>
        <v>666666.66666666663</v>
      </c>
      <c r="F52" s="6">
        <f t="shared" si="4"/>
        <v>170000000.00000045</v>
      </c>
    </row>
    <row r="53" spans="2:6" x14ac:dyDescent="0.3">
      <c r="B53">
        <v>46</v>
      </c>
      <c r="C53" s="5">
        <f t="shared" si="1"/>
        <v>894488.02706411993</v>
      </c>
      <c r="D53" s="5">
        <f t="shared" si="2"/>
        <v>1561154.6937307864</v>
      </c>
      <c r="E53" s="6">
        <f t="shared" si="3"/>
        <v>666666.66666666663</v>
      </c>
      <c r="F53" s="6">
        <f t="shared" si="4"/>
        <v>169333333.33333379</v>
      </c>
    </row>
    <row r="54" spans="2:6" x14ac:dyDescent="0.3">
      <c r="B54">
        <v>47</v>
      </c>
      <c r="C54" s="5">
        <f t="shared" si="1"/>
        <v>890980.23087955476</v>
      </c>
      <c r="D54" s="5">
        <f t="shared" si="2"/>
        <v>1557646.8975462215</v>
      </c>
      <c r="E54" s="6">
        <f t="shared" si="3"/>
        <v>666666.66666666663</v>
      </c>
      <c r="F54" s="6">
        <f t="shared" si="4"/>
        <v>168666666.66666713</v>
      </c>
    </row>
    <row r="55" spans="2:6" x14ac:dyDescent="0.3">
      <c r="B55">
        <v>48</v>
      </c>
      <c r="C55" s="5">
        <f t="shared" si="1"/>
        <v>887472.4346949897</v>
      </c>
      <c r="D55" s="5">
        <f t="shared" si="2"/>
        <v>1554139.1013616563</v>
      </c>
      <c r="E55" s="6">
        <f t="shared" si="3"/>
        <v>666666.66666666663</v>
      </c>
      <c r="F55" s="6">
        <f t="shared" si="4"/>
        <v>168000000.00000048</v>
      </c>
    </row>
    <row r="56" spans="2:6" x14ac:dyDescent="0.3">
      <c r="B56">
        <v>49</v>
      </c>
      <c r="C56" s="5">
        <f t="shared" si="1"/>
        <v>883964.63851042453</v>
      </c>
      <c r="D56" s="5">
        <f t="shared" si="2"/>
        <v>1550631.3051770912</v>
      </c>
      <c r="E56" s="6">
        <f t="shared" si="3"/>
        <v>666666.66666666663</v>
      </c>
      <c r="F56" s="6">
        <f t="shared" si="4"/>
        <v>167333333.33333382</v>
      </c>
    </row>
    <row r="57" spans="2:6" x14ac:dyDescent="0.3">
      <c r="B57">
        <v>50</v>
      </c>
      <c r="C57" s="5">
        <f t="shared" si="1"/>
        <v>880456.84232585947</v>
      </c>
      <c r="D57" s="5">
        <f t="shared" si="2"/>
        <v>1547123.5089925262</v>
      </c>
      <c r="E57" s="6">
        <f t="shared" si="3"/>
        <v>666666.66666666663</v>
      </c>
      <c r="F57" s="6">
        <f t="shared" si="4"/>
        <v>166666666.66666716</v>
      </c>
    </row>
    <row r="58" spans="2:6" x14ac:dyDescent="0.3">
      <c r="B58">
        <v>51</v>
      </c>
      <c r="C58" s="5">
        <f t="shared" si="1"/>
        <v>876949.0461412943</v>
      </c>
      <c r="D58" s="5">
        <f t="shared" si="2"/>
        <v>1543615.7128079608</v>
      </c>
      <c r="E58" s="6">
        <f t="shared" si="3"/>
        <v>666666.66666666663</v>
      </c>
      <c r="F58" s="6">
        <f t="shared" si="4"/>
        <v>166000000.00000051</v>
      </c>
    </row>
    <row r="59" spans="2:6" x14ac:dyDescent="0.3">
      <c r="B59">
        <v>52</v>
      </c>
      <c r="C59" s="5">
        <f t="shared" si="1"/>
        <v>873441.24995672924</v>
      </c>
      <c r="D59" s="5">
        <f t="shared" si="2"/>
        <v>1540107.9166233959</v>
      </c>
      <c r="E59" s="6">
        <f t="shared" si="3"/>
        <v>666666.66666666663</v>
      </c>
      <c r="F59" s="6">
        <f t="shared" si="4"/>
        <v>165333333.33333385</v>
      </c>
    </row>
    <row r="60" spans="2:6" x14ac:dyDescent="0.3">
      <c r="B60">
        <v>53</v>
      </c>
      <c r="C60" s="5">
        <f t="shared" si="1"/>
        <v>869933.45377216407</v>
      </c>
      <c r="D60" s="5">
        <f t="shared" si="2"/>
        <v>1536600.1204388307</v>
      </c>
      <c r="E60" s="6">
        <f t="shared" si="3"/>
        <v>666666.66666666663</v>
      </c>
      <c r="F60" s="6">
        <f t="shared" si="4"/>
        <v>164666666.66666719</v>
      </c>
    </row>
    <row r="61" spans="2:6" x14ac:dyDescent="0.3">
      <c r="B61">
        <v>54</v>
      </c>
      <c r="C61" s="5">
        <f t="shared" si="1"/>
        <v>866425.65758759901</v>
      </c>
      <c r="D61" s="5">
        <f t="shared" si="2"/>
        <v>1533092.3242542655</v>
      </c>
      <c r="E61" s="6">
        <f t="shared" si="3"/>
        <v>666666.66666666663</v>
      </c>
      <c r="F61" s="6">
        <f t="shared" si="4"/>
        <v>164000000.00000054</v>
      </c>
    </row>
    <row r="62" spans="2:6" x14ac:dyDescent="0.3">
      <c r="B62">
        <v>55</v>
      </c>
      <c r="C62" s="5">
        <f t="shared" si="1"/>
        <v>862917.86140303384</v>
      </c>
      <c r="D62" s="5">
        <f t="shared" si="2"/>
        <v>1529584.5280697006</v>
      </c>
      <c r="E62" s="6">
        <f t="shared" si="3"/>
        <v>666666.66666666663</v>
      </c>
      <c r="F62" s="6">
        <f t="shared" si="4"/>
        <v>163333333.33333388</v>
      </c>
    </row>
    <row r="63" spans="2:6" x14ac:dyDescent="0.3">
      <c r="B63">
        <v>56</v>
      </c>
      <c r="C63" s="5">
        <f t="shared" si="1"/>
        <v>859410.06521846878</v>
      </c>
      <c r="D63" s="5">
        <f t="shared" si="2"/>
        <v>1526076.7318851354</v>
      </c>
      <c r="E63" s="6">
        <f t="shared" si="3"/>
        <v>666666.66666666663</v>
      </c>
      <c r="F63" s="6">
        <f t="shared" si="4"/>
        <v>162666666.66666722</v>
      </c>
    </row>
    <row r="64" spans="2:6" x14ac:dyDescent="0.3">
      <c r="B64">
        <v>57</v>
      </c>
      <c r="C64" s="5">
        <f t="shared" si="1"/>
        <v>855902.26903390361</v>
      </c>
      <c r="D64" s="5">
        <f t="shared" si="2"/>
        <v>1522568.9357005702</v>
      </c>
      <c r="E64" s="6">
        <f t="shared" si="3"/>
        <v>666666.66666666663</v>
      </c>
      <c r="F64" s="6">
        <f t="shared" si="4"/>
        <v>162000000.00000057</v>
      </c>
    </row>
    <row r="65" spans="2:6" x14ac:dyDescent="0.3">
      <c r="B65">
        <v>58</v>
      </c>
      <c r="C65" s="5">
        <f t="shared" si="1"/>
        <v>852394.47284933855</v>
      </c>
      <c r="D65" s="5">
        <f t="shared" si="2"/>
        <v>1519061.1395160053</v>
      </c>
      <c r="E65" s="6">
        <f t="shared" si="3"/>
        <v>666666.66666666663</v>
      </c>
      <c r="F65" s="6">
        <f t="shared" si="4"/>
        <v>161333333.33333391</v>
      </c>
    </row>
    <row r="66" spans="2:6" x14ac:dyDescent="0.3">
      <c r="B66">
        <v>59</v>
      </c>
      <c r="C66" s="5">
        <f t="shared" si="1"/>
        <v>848886.67666477337</v>
      </c>
      <c r="D66" s="5">
        <f t="shared" si="2"/>
        <v>1515553.3433314399</v>
      </c>
      <c r="E66" s="6">
        <f t="shared" si="3"/>
        <v>666666.66666666663</v>
      </c>
      <c r="F66" s="6">
        <f t="shared" si="4"/>
        <v>160666666.66666725</v>
      </c>
    </row>
    <row r="67" spans="2:6" x14ac:dyDescent="0.3">
      <c r="B67">
        <v>60</v>
      </c>
      <c r="C67" s="5">
        <f t="shared" si="1"/>
        <v>845378.88048020832</v>
      </c>
      <c r="D67" s="5">
        <f t="shared" si="2"/>
        <v>1512045.5471468749</v>
      </c>
      <c r="E67" s="6">
        <f t="shared" si="3"/>
        <v>666666.66666666663</v>
      </c>
      <c r="F67" s="6">
        <f t="shared" si="4"/>
        <v>160000000.0000006</v>
      </c>
    </row>
    <row r="68" spans="2:6" x14ac:dyDescent="0.3">
      <c r="B68">
        <v>61</v>
      </c>
      <c r="C68" s="5">
        <f t="shared" si="1"/>
        <v>841871.08429564314</v>
      </c>
      <c r="D68" s="5">
        <f t="shared" si="2"/>
        <v>1508537.7509623098</v>
      </c>
      <c r="E68" s="6">
        <f t="shared" si="3"/>
        <v>666666.66666666663</v>
      </c>
      <c r="F68" s="6">
        <f t="shared" si="4"/>
        <v>159333333.33333394</v>
      </c>
    </row>
    <row r="69" spans="2:6" x14ac:dyDescent="0.3">
      <c r="B69">
        <v>62</v>
      </c>
      <c r="C69" s="5">
        <f t="shared" si="1"/>
        <v>838363.28811107809</v>
      </c>
      <c r="D69" s="5">
        <f t="shared" si="2"/>
        <v>1505029.9547777446</v>
      </c>
      <c r="E69" s="6">
        <f t="shared" si="3"/>
        <v>666666.66666666663</v>
      </c>
      <c r="F69" s="6">
        <f t="shared" si="4"/>
        <v>158666666.66666728</v>
      </c>
    </row>
    <row r="70" spans="2:6" x14ac:dyDescent="0.3">
      <c r="B70">
        <v>63</v>
      </c>
      <c r="C70" s="5">
        <f t="shared" si="1"/>
        <v>834855.49192651291</v>
      </c>
      <c r="D70" s="5">
        <f t="shared" si="2"/>
        <v>1501522.1585931797</v>
      </c>
      <c r="E70" s="6">
        <f t="shared" si="3"/>
        <v>666666.66666666663</v>
      </c>
      <c r="F70" s="6">
        <f t="shared" si="4"/>
        <v>158000000.00000063</v>
      </c>
    </row>
    <row r="71" spans="2:6" x14ac:dyDescent="0.3">
      <c r="B71">
        <v>64</v>
      </c>
      <c r="C71" s="5">
        <f t="shared" si="1"/>
        <v>831347.69574194786</v>
      </c>
      <c r="D71" s="5">
        <f t="shared" si="2"/>
        <v>1498014.3624086145</v>
      </c>
      <c r="E71" s="6">
        <f t="shared" si="3"/>
        <v>666666.66666666663</v>
      </c>
      <c r="F71" s="6">
        <f t="shared" si="4"/>
        <v>157333333.33333397</v>
      </c>
    </row>
    <row r="72" spans="2:6" x14ac:dyDescent="0.3">
      <c r="B72">
        <v>65</v>
      </c>
      <c r="C72" s="5">
        <f t="shared" si="1"/>
        <v>827839.89955738268</v>
      </c>
      <c r="D72" s="5">
        <f t="shared" si="2"/>
        <v>1494506.5662240493</v>
      </c>
      <c r="E72" s="6">
        <f t="shared" si="3"/>
        <v>666666.66666666663</v>
      </c>
      <c r="F72" s="6">
        <f t="shared" si="4"/>
        <v>156666666.66666731</v>
      </c>
    </row>
    <row r="73" spans="2:6" x14ac:dyDescent="0.3">
      <c r="B73">
        <v>66</v>
      </c>
      <c r="C73" s="5">
        <f t="shared" ref="C73:C136" si="5">F72*$D$4</f>
        <v>824332.10337281763</v>
      </c>
      <c r="D73" s="5">
        <f t="shared" ref="D73:D136" si="6">C73+E73</f>
        <v>1490998.7700394844</v>
      </c>
      <c r="E73" s="6">
        <f t="shared" ref="E73:E136" si="7">$F$7/($C$3*12)</f>
        <v>666666.66666666663</v>
      </c>
      <c r="F73" s="6">
        <f t="shared" ref="F73:F136" si="8">F72-E73</f>
        <v>156000000.00000066</v>
      </c>
    </row>
    <row r="74" spans="2:6" x14ac:dyDescent="0.3">
      <c r="B74">
        <v>67</v>
      </c>
      <c r="C74" s="5">
        <f t="shared" si="5"/>
        <v>820824.30718825245</v>
      </c>
      <c r="D74" s="5">
        <f t="shared" si="6"/>
        <v>1487490.973854919</v>
      </c>
      <c r="E74" s="6">
        <f t="shared" si="7"/>
        <v>666666.66666666663</v>
      </c>
      <c r="F74" s="6">
        <f t="shared" si="8"/>
        <v>155333333.333334</v>
      </c>
    </row>
    <row r="75" spans="2:6" x14ac:dyDescent="0.3">
      <c r="B75">
        <v>68</v>
      </c>
      <c r="C75" s="5">
        <f t="shared" si="5"/>
        <v>817316.5110036874</v>
      </c>
      <c r="D75" s="5">
        <f t="shared" si="6"/>
        <v>1483983.177670354</v>
      </c>
      <c r="E75" s="6">
        <f t="shared" si="7"/>
        <v>666666.66666666663</v>
      </c>
      <c r="F75" s="6">
        <f t="shared" si="8"/>
        <v>154666666.66666734</v>
      </c>
    </row>
    <row r="76" spans="2:6" x14ac:dyDescent="0.3">
      <c r="B76">
        <v>69</v>
      </c>
      <c r="C76" s="5">
        <f t="shared" si="5"/>
        <v>813808.71481912222</v>
      </c>
      <c r="D76" s="5">
        <f t="shared" si="6"/>
        <v>1480475.3814857889</v>
      </c>
      <c r="E76" s="6">
        <f t="shared" si="7"/>
        <v>666666.66666666663</v>
      </c>
      <c r="F76" s="6">
        <f t="shared" si="8"/>
        <v>154000000.00000069</v>
      </c>
    </row>
    <row r="77" spans="2:6" x14ac:dyDescent="0.3">
      <c r="B77">
        <v>70</v>
      </c>
      <c r="C77" s="5">
        <f t="shared" si="5"/>
        <v>810300.91863455717</v>
      </c>
      <c r="D77" s="5">
        <f t="shared" si="6"/>
        <v>1476967.5853012237</v>
      </c>
      <c r="E77" s="6">
        <f t="shared" si="7"/>
        <v>666666.66666666663</v>
      </c>
      <c r="F77" s="6">
        <f t="shared" si="8"/>
        <v>153333333.33333403</v>
      </c>
    </row>
    <row r="78" spans="2:6" x14ac:dyDescent="0.3">
      <c r="B78">
        <v>71</v>
      </c>
      <c r="C78" s="5">
        <f t="shared" si="5"/>
        <v>806793.12244999199</v>
      </c>
      <c r="D78" s="5">
        <f t="shared" si="6"/>
        <v>1473459.7891166587</v>
      </c>
      <c r="E78" s="6">
        <f t="shared" si="7"/>
        <v>666666.66666666663</v>
      </c>
      <c r="F78" s="6">
        <f t="shared" si="8"/>
        <v>152666666.66666737</v>
      </c>
    </row>
    <row r="79" spans="2:6" x14ac:dyDescent="0.3">
      <c r="B79">
        <v>72</v>
      </c>
      <c r="C79" s="5">
        <f t="shared" si="5"/>
        <v>803285.32626542693</v>
      </c>
      <c r="D79" s="5">
        <f t="shared" si="6"/>
        <v>1469951.9929320936</v>
      </c>
      <c r="E79" s="6">
        <f t="shared" si="7"/>
        <v>666666.66666666663</v>
      </c>
      <c r="F79" s="6">
        <f t="shared" si="8"/>
        <v>152000000.00000072</v>
      </c>
    </row>
    <row r="80" spans="2:6" x14ac:dyDescent="0.3">
      <c r="B80">
        <v>73</v>
      </c>
      <c r="C80" s="5">
        <f t="shared" si="5"/>
        <v>799777.53008086188</v>
      </c>
      <c r="D80" s="5">
        <f t="shared" si="6"/>
        <v>1466444.1967475284</v>
      </c>
      <c r="E80" s="6">
        <f t="shared" si="7"/>
        <v>666666.66666666663</v>
      </c>
      <c r="F80" s="6">
        <f t="shared" si="8"/>
        <v>151333333.33333406</v>
      </c>
    </row>
    <row r="81" spans="2:6" x14ac:dyDescent="0.3">
      <c r="B81">
        <v>74</v>
      </c>
      <c r="C81" s="5">
        <f t="shared" si="5"/>
        <v>796269.7338962967</v>
      </c>
      <c r="D81" s="5">
        <f t="shared" si="6"/>
        <v>1462936.4005629634</v>
      </c>
      <c r="E81" s="6">
        <f t="shared" si="7"/>
        <v>666666.66666666663</v>
      </c>
      <c r="F81" s="6">
        <f t="shared" si="8"/>
        <v>150666666.6666674</v>
      </c>
    </row>
    <row r="82" spans="2:6" x14ac:dyDescent="0.3">
      <c r="B82">
        <v>75</v>
      </c>
      <c r="C82" s="5">
        <f t="shared" si="5"/>
        <v>792761.93771173165</v>
      </c>
      <c r="D82" s="5">
        <f t="shared" si="6"/>
        <v>1459428.6043783983</v>
      </c>
      <c r="E82" s="6">
        <f t="shared" si="7"/>
        <v>666666.66666666663</v>
      </c>
      <c r="F82" s="6">
        <f t="shared" si="8"/>
        <v>150000000.00000075</v>
      </c>
    </row>
    <row r="83" spans="2:6" x14ac:dyDescent="0.3">
      <c r="B83">
        <v>76</v>
      </c>
      <c r="C83" s="5">
        <f t="shared" si="5"/>
        <v>789254.14152716647</v>
      </c>
      <c r="D83" s="5">
        <f t="shared" si="6"/>
        <v>1455920.8081938331</v>
      </c>
      <c r="E83" s="6">
        <f t="shared" si="7"/>
        <v>666666.66666666663</v>
      </c>
      <c r="F83" s="6">
        <f t="shared" si="8"/>
        <v>149333333.33333409</v>
      </c>
    </row>
    <row r="84" spans="2:6" x14ac:dyDescent="0.3">
      <c r="B84">
        <v>77</v>
      </c>
      <c r="C84" s="5">
        <f t="shared" si="5"/>
        <v>785746.34534260142</v>
      </c>
      <c r="D84" s="5">
        <f t="shared" si="6"/>
        <v>1452413.0120092682</v>
      </c>
      <c r="E84" s="6">
        <f t="shared" si="7"/>
        <v>666666.66666666663</v>
      </c>
      <c r="F84" s="6">
        <f t="shared" si="8"/>
        <v>148666666.66666743</v>
      </c>
    </row>
    <row r="85" spans="2:6" x14ac:dyDescent="0.3">
      <c r="B85">
        <v>78</v>
      </c>
      <c r="C85" s="5">
        <f t="shared" si="5"/>
        <v>782238.54915803624</v>
      </c>
      <c r="D85" s="5">
        <f t="shared" si="6"/>
        <v>1448905.2158247028</v>
      </c>
      <c r="E85" s="6">
        <f t="shared" si="7"/>
        <v>666666.66666666663</v>
      </c>
      <c r="F85" s="6">
        <f t="shared" si="8"/>
        <v>148000000.00000077</v>
      </c>
    </row>
    <row r="86" spans="2:6" x14ac:dyDescent="0.3">
      <c r="B86">
        <v>79</v>
      </c>
      <c r="C86" s="5">
        <f t="shared" si="5"/>
        <v>778730.75297347119</v>
      </c>
      <c r="D86" s="5">
        <f t="shared" si="6"/>
        <v>1445397.4196401378</v>
      </c>
      <c r="E86" s="6">
        <f t="shared" si="7"/>
        <v>666666.66666666663</v>
      </c>
      <c r="F86" s="6">
        <f t="shared" si="8"/>
        <v>147333333.33333412</v>
      </c>
    </row>
    <row r="87" spans="2:6" x14ac:dyDescent="0.3">
      <c r="B87">
        <v>80</v>
      </c>
      <c r="C87" s="5">
        <f t="shared" si="5"/>
        <v>775222.95678890601</v>
      </c>
      <c r="D87" s="5">
        <f t="shared" si="6"/>
        <v>1441889.6234555726</v>
      </c>
      <c r="E87" s="6">
        <f t="shared" si="7"/>
        <v>666666.66666666663</v>
      </c>
      <c r="F87" s="6">
        <f t="shared" si="8"/>
        <v>146666666.66666746</v>
      </c>
    </row>
    <row r="88" spans="2:6" x14ac:dyDescent="0.3">
      <c r="B88">
        <v>81</v>
      </c>
      <c r="C88" s="5">
        <f t="shared" si="5"/>
        <v>771715.16060434096</v>
      </c>
      <c r="D88" s="5">
        <f t="shared" si="6"/>
        <v>1438381.8272710075</v>
      </c>
      <c r="E88" s="6">
        <f t="shared" si="7"/>
        <v>666666.66666666663</v>
      </c>
      <c r="F88" s="6">
        <f t="shared" si="8"/>
        <v>146000000.0000008</v>
      </c>
    </row>
    <row r="89" spans="2:6" x14ac:dyDescent="0.3">
      <c r="B89">
        <v>82</v>
      </c>
      <c r="C89" s="5">
        <f t="shared" si="5"/>
        <v>768207.36441977578</v>
      </c>
      <c r="D89" s="5">
        <f t="shared" si="6"/>
        <v>1434874.0310864425</v>
      </c>
      <c r="E89" s="6">
        <f t="shared" si="7"/>
        <v>666666.66666666663</v>
      </c>
      <c r="F89" s="6">
        <f t="shared" si="8"/>
        <v>145333333.33333415</v>
      </c>
    </row>
    <row r="90" spans="2:6" x14ac:dyDescent="0.3">
      <c r="B90">
        <v>83</v>
      </c>
      <c r="C90" s="5">
        <f t="shared" si="5"/>
        <v>764699.56823521073</v>
      </c>
      <c r="D90" s="5">
        <f t="shared" si="6"/>
        <v>1431366.2349018774</v>
      </c>
      <c r="E90" s="6">
        <f t="shared" si="7"/>
        <v>666666.66666666663</v>
      </c>
      <c r="F90" s="6">
        <f t="shared" si="8"/>
        <v>144666666.66666749</v>
      </c>
    </row>
    <row r="91" spans="2:6" x14ac:dyDescent="0.3">
      <c r="B91">
        <v>84</v>
      </c>
      <c r="C91" s="5">
        <f t="shared" si="5"/>
        <v>761191.77205064555</v>
      </c>
      <c r="D91" s="5">
        <f t="shared" si="6"/>
        <v>1427858.4387173122</v>
      </c>
      <c r="E91" s="6">
        <f t="shared" si="7"/>
        <v>666666.66666666663</v>
      </c>
      <c r="F91" s="6">
        <f t="shared" si="8"/>
        <v>144000000.00000083</v>
      </c>
    </row>
    <row r="92" spans="2:6" x14ac:dyDescent="0.3">
      <c r="B92">
        <v>85</v>
      </c>
      <c r="C92" s="5">
        <f t="shared" si="5"/>
        <v>757683.97586608049</v>
      </c>
      <c r="D92" s="5">
        <f t="shared" si="6"/>
        <v>1424350.6425327472</v>
      </c>
      <c r="E92" s="6">
        <f t="shared" si="7"/>
        <v>666666.66666666663</v>
      </c>
      <c r="F92" s="6">
        <f t="shared" si="8"/>
        <v>143333333.33333418</v>
      </c>
    </row>
    <row r="93" spans="2:6" x14ac:dyDescent="0.3">
      <c r="B93">
        <v>86</v>
      </c>
      <c r="C93" s="5">
        <f t="shared" si="5"/>
        <v>754176.17968151532</v>
      </c>
      <c r="D93" s="5">
        <f t="shared" si="6"/>
        <v>1420842.8463481818</v>
      </c>
      <c r="E93" s="6">
        <f t="shared" si="7"/>
        <v>666666.66666666663</v>
      </c>
      <c r="F93" s="6">
        <f t="shared" si="8"/>
        <v>142666666.66666752</v>
      </c>
    </row>
    <row r="94" spans="2:6" x14ac:dyDescent="0.3">
      <c r="B94">
        <v>87</v>
      </c>
      <c r="C94" s="5">
        <f t="shared" si="5"/>
        <v>750668.38349695026</v>
      </c>
      <c r="D94" s="5">
        <f t="shared" si="6"/>
        <v>1417335.0501636169</v>
      </c>
      <c r="E94" s="6">
        <f t="shared" si="7"/>
        <v>666666.66666666663</v>
      </c>
      <c r="F94" s="6">
        <f t="shared" si="8"/>
        <v>142000000.00000086</v>
      </c>
    </row>
    <row r="95" spans="2:6" x14ac:dyDescent="0.3">
      <c r="B95">
        <v>88</v>
      </c>
      <c r="C95" s="5">
        <f t="shared" si="5"/>
        <v>747160.58731238509</v>
      </c>
      <c r="D95" s="5">
        <f t="shared" si="6"/>
        <v>1413827.2539790517</v>
      </c>
      <c r="E95" s="6">
        <f t="shared" si="7"/>
        <v>666666.66666666663</v>
      </c>
      <c r="F95" s="6">
        <f t="shared" si="8"/>
        <v>141333333.33333421</v>
      </c>
    </row>
    <row r="96" spans="2:6" x14ac:dyDescent="0.3">
      <c r="B96">
        <v>89</v>
      </c>
      <c r="C96" s="5">
        <f t="shared" si="5"/>
        <v>743652.79112782003</v>
      </c>
      <c r="D96" s="5">
        <f t="shared" si="6"/>
        <v>1410319.4577944865</v>
      </c>
      <c r="E96" s="6">
        <f t="shared" si="7"/>
        <v>666666.66666666663</v>
      </c>
      <c r="F96" s="6">
        <f t="shared" si="8"/>
        <v>140666666.66666755</v>
      </c>
    </row>
    <row r="97" spans="2:6" x14ac:dyDescent="0.3">
      <c r="B97">
        <v>90</v>
      </c>
      <c r="C97" s="5">
        <f t="shared" si="5"/>
        <v>740144.99494325486</v>
      </c>
      <c r="D97" s="5">
        <f t="shared" si="6"/>
        <v>1406811.6616099216</v>
      </c>
      <c r="E97" s="6">
        <f t="shared" si="7"/>
        <v>666666.66666666663</v>
      </c>
      <c r="F97" s="6">
        <f t="shared" si="8"/>
        <v>140000000.00000089</v>
      </c>
    </row>
    <row r="98" spans="2:6" x14ac:dyDescent="0.3">
      <c r="B98">
        <v>91</v>
      </c>
      <c r="C98" s="5">
        <f t="shared" si="5"/>
        <v>736637.1987586898</v>
      </c>
      <c r="D98" s="5">
        <f t="shared" si="6"/>
        <v>1403303.8654253564</v>
      </c>
      <c r="E98" s="6">
        <f t="shared" si="7"/>
        <v>666666.66666666663</v>
      </c>
      <c r="F98" s="6">
        <f t="shared" si="8"/>
        <v>139333333.33333424</v>
      </c>
    </row>
    <row r="99" spans="2:6" x14ac:dyDescent="0.3">
      <c r="B99">
        <v>92</v>
      </c>
      <c r="C99" s="5">
        <f t="shared" si="5"/>
        <v>733129.40257412463</v>
      </c>
      <c r="D99" s="5">
        <f t="shared" si="6"/>
        <v>1399796.0692407913</v>
      </c>
      <c r="E99" s="6">
        <f t="shared" si="7"/>
        <v>666666.66666666663</v>
      </c>
      <c r="F99" s="6">
        <f t="shared" si="8"/>
        <v>138666666.66666758</v>
      </c>
    </row>
    <row r="100" spans="2:6" x14ac:dyDescent="0.3">
      <c r="B100">
        <v>93</v>
      </c>
      <c r="C100" s="5">
        <f t="shared" si="5"/>
        <v>729621.60638955957</v>
      </c>
      <c r="D100" s="5">
        <f t="shared" si="6"/>
        <v>1396288.2730562263</v>
      </c>
      <c r="E100" s="6">
        <f t="shared" si="7"/>
        <v>666666.66666666663</v>
      </c>
      <c r="F100" s="6">
        <f t="shared" si="8"/>
        <v>138000000.00000092</v>
      </c>
    </row>
    <row r="101" spans="2:6" x14ac:dyDescent="0.3">
      <c r="B101">
        <v>94</v>
      </c>
      <c r="C101" s="5">
        <f t="shared" si="5"/>
        <v>726113.8102049944</v>
      </c>
      <c r="D101" s="5">
        <f t="shared" si="6"/>
        <v>1392780.4768716609</v>
      </c>
      <c r="E101" s="6">
        <f t="shared" si="7"/>
        <v>666666.66666666663</v>
      </c>
      <c r="F101" s="6">
        <f t="shared" si="8"/>
        <v>137333333.33333427</v>
      </c>
    </row>
    <row r="102" spans="2:6" x14ac:dyDescent="0.3">
      <c r="B102">
        <v>95</v>
      </c>
      <c r="C102" s="5">
        <f t="shared" si="5"/>
        <v>722606.01402042934</v>
      </c>
      <c r="D102" s="5">
        <f t="shared" si="6"/>
        <v>1389272.680687096</v>
      </c>
      <c r="E102" s="6">
        <f t="shared" si="7"/>
        <v>666666.66666666663</v>
      </c>
      <c r="F102" s="6">
        <f t="shared" si="8"/>
        <v>136666666.66666761</v>
      </c>
    </row>
    <row r="103" spans="2:6" x14ac:dyDescent="0.3">
      <c r="B103">
        <v>96</v>
      </c>
      <c r="C103" s="5">
        <f t="shared" si="5"/>
        <v>719098.21783586417</v>
      </c>
      <c r="D103" s="5">
        <f t="shared" si="6"/>
        <v>1385764.8845025308</v>
      </c>
      <c r="E103" s="6">
        <f t="shared" si="7"/>
        <v>666666.66666666663</v>
      </c>
      <c r="F103" s="6">
        <f t="shared" si="8"/>
        <v>136000000.00000095</v>
      </c>
    </row>
    <row r="104" spans="2:6" x14ac:dyDescent="0.3">
      <c r="B104">
        <v>97</v>
      </c>
      <c r="C104" s="5">
        <f t="shared" si="5"/>
        <v>715590.42165129911</v>
      </c>
      <c r="D104" s="5">
        <f t="shared" si="6"/>
        <v>1382257.0883179656</v>
      </c>
      <c r="E104" s="6">
        <f t="shared" si="7"/>
        <v>666666.66666666663</v>
      </c>
      <c r="F104" s="6">
        <f t="shared" si="8"/>
        <v>135333333.3333343</v>
      </c>
    </row>
    <row r="105" spans="2:6" x14ac:dyDescent="0.3">
      <c r="B105">
        <v>98</v>
      </c>
      <c r="C105" s="5">
        <f t="shared" si="5"/>
        <v>712082.62546673394</v>
      </c>
      <c r="D105" s="5">
        <f t="shared" si="6"/>
        <v>1378749.2921334007</v>
      </c>
      <c r="E105" s="6">
        <f t="shared" si="7"/>
        <v>666666.66666666663</v>
      </c>
      <c r="F105" s="6">
        <f t="shared" si="8"/>
        <v>134666666.66666764</v>
      </c>
    </row>
    <row r="106" spans="2:6" x14ac:dyDescent="0.3">
      <c r="B106">
        <v>99</v>
      </c>
      <c r="C106" s="5">
        <f t="shared" si="5"/>
        <v>708574.82928216888</v>
      </c>
      <c r="D106" s="5">
        <f t="shared" si="6"/>
        <v>1375241.4959488355</v>
      </c>
      <c r="E106" s="6">
        <f t="shared" si="7"/>
        <v>666666.66666666663</v>
      </c>
      <c r="F106" s="6">
        <f t="shared" si="8"/>
        <v>134000000.00000097</v>
      </c>
    </row>
    <row r="107" spans="2:6" x14ac:dyDescent="0.3">
      <c r="B107">
        <v>100</v>
      </c>
      <c r="C107" s="5">
        <f t="shared" si="5"/>
        <v>705067.03309760359</v>
      </c>
      <c r="D107" s="5">
        <f t="shared" si="6"/>
        <v>1371733.6997642703</v>
      </c>
      <c r="E107" s="6">
        <f t="shared" si="7"/>
        <v>666666.66666666663</v>
      </c>
      <c r="F107" s="6">
        <f t="shared" si="8"/>
        <v>133333333.3333343</v>
      </c>
    </row>
    <row r="108" spans="2:6" x14ac:dyDescent="0.3">
      <c r="B108">
        <v>101</v>
      </c>
      <c r="C108" s="5">
        <f t="shared" si="5"/>
        <v>701559.23691303842</v>
      </c>
      <c r="D108" s="5">
        <f t="shared" si="6"/>
        <v>1368225.9035797049</v>
      </c>
      <c r="E108" s="6">
        <f t="shared" si="7"/>
        <v>666666.66666666663</v>
      </c>
      <c r="F108" s="6">
        <f t="shared" si="8"/>
        <v>132666666.66666763</v>
      </c>
    </row>
    <row r="109" spans="2:6" x14ac:dyDescent="0.3">
      <c r="B109">
        <v>102</v>
      </c>
      <c r="C109" s="5">
        <f t="shared" si="5"/>
        <v>698051.44072847324</v>
      </c>
      <c r="D109" s="5">
        <f t="shared" si="6"/>
        <v>1364718.10739514</v>
      </c>
      <c r="E109" s="6">
        <f t="shared" si="7"/>
        <v>666666.66666666663</v>
      </c>
      <c r="F109" s="6">
        <f t="shared" si="8"/>
        <v>132000000.00000095</v>
      </c>
    </row>
    <row r="110" spans="2:6" x14ac:dyDescent="0.3">
      <c r="B110">
        <v>103</v>
      </c>
      <c r="C110" s="5">
        <f t="shared" si="5"/>
        <v>694543.64454390807</v>
      </c>
      <c r="D110" s="5">
        <f t="shared" si="6"/>
        <v>1361210.3112105746</v>
      </c>
      <c r="E110" s="6">
        <f t="shared" si="7"/>
        <v>666666.66666666663</v>
      </c>
      <c r="F110" s="6">
        <f t="shared" si="8"/>
        <v>131333333.33333428</v>
      </c>
    </row>
    <row r="111" spans="2:6" x14ac:dyDescent="0.3">
      <c r="B111">
        <v>104</v>
      </c>
      <c r="C111" s="5">
        <f t="shared" si="5"/>
        <v>691035.8483593429</v>
      </c>
      <c r="D111" s="5">
        <f t="shared" si="6"/>
        <v>1357702.5150260096</v>
      </c>
      <c r="E111" s="6">
        <f t="shared" si="7"/>
        <v>666666.66666666663</v>
      </c>
      <c r="F111" s="6">
        <f t="shared" si="8"/>
        <v>130666666.66666761</v>
      </c>
    </row>
    <row r="112" spans="2:6" x14ac:dyDescent="0.3">
      <c r="B112">
        <v>105</v>
      </c>
      <c r="C112" s="5">
        <f t="shared" si="5"/>
        <v>687528.05217477772</v>
      </c>
      <c r="D112" s="5">
        <f t="shared" si="6"/>
        <v>1354194.7188414442</v>
      </c>
      <c r="E112" s="6">
        <f t="shared" si="7"/>
        <v>666666.66666666663</v>
      </c>
      <c r="F112" s="6">
        <f t="shared" si="8"/>
        <v>130000000.00000094</v>
      </c>
    </row>
    <row r="113" spans="2:6" x14ac:dyDescent="0.3">
      <c r="B113">
        <v>106</v>
      </c>
      <c r="C113" s="5">
        <f t="shared" si="5"/>
        <v>684020.25599021243</v>
      </c>
      <c r="D113" s="5">
        <f t="shared" si="6"/>
        <v>1350686.9226568791</v>
      </c>
      <c r="E113" s="6">
        <f t="shared" si="7"/>
        <v>666666.66666666663</v>
      </c>
      <c r="F113" s="6">
        <f t="shared" si="8"/>
        <v>129333333.33333427</v>
      </c>
    </row>
    <row r="114" spans="2:6" x14ac:dyDescent="0.3">
      <c r="B114">
        <v>107</v>
      </c>
      <c r="C114" s="5">
        <f t="shared" si="5"/>
        <v>680512.45980564726</v>
      </c>
      <c r="D114" s="5">
        <f t="shared" si="6"/>
        <v>1347179.1264723139</v>
      </c>
      <c r="E114" s="6">
        <f t="shared" si="7"/>
        <v>666666.66666666663</v>
      </c>
      <c r="F114" s="6">
        <f t="shared" si="8"/>
        <v>128666666.6666676</v>
      </c>
    </row>
    <row r="115" spans="2:6" x14ac:dyDescent="0.3">
      <c r="B115">
        <v>108</v>
      </c>
      <c r="C115" s="5">
        <f t="shared" si="5"/>
        <v>677004.66362108209</v>
      </c>
      <c r="D115" s="5">
        <f t="shared" si="6"/>
        <v>1343671.3302877487</v>
      </c>
      <c r="E115" s="6">
        <f t="shared" si="7"/>
        <v>666666.66666666663</v>
      </c>
      <c r="F115" s="6">
        <f t="shared" si="8"/>
        <v>128000000.00000092</v>
      </c>
    </row>
    <row r="116" spans="2:6" x14ac:dyDescent="0.3">
      <c r="B116">
        <v>109</v>
      </c>
      <c r="C116" s="5">
        <f t="shared" si="5"/>
        <v>673496.86743651691</v>
      </c>
      <c r="D116" s="5">
        <f t="shared" si="6"/>
        <v>1340163.5341031835</v>
      </c>
      <c r="E116" s="6">
        <f t="shared" si="7"/>
        <v>666666.66666666663</v>
      </c>
      <c r="F116" s="6">
        <f t="shared" si="8"/>
        <v>127333333.33333425</v>
      </c>
    </row>
    <row r="117" spans="2:6" x14ac:dyDescent="0.3">
      <c r="B117">
        <v>110</v>
      </c>
      <c r="C117" s="5">
        <f t="shared" si="5"/>
        <v>669989.07125195174</v>
      </c>
      <c r="D117" s="5">
        <f t="shared" si="6"/>
        <v>1336655.7379186184</v>
      </c>
      <c r="E117" s="6">
        <f t="shared" si="7"/>
        <v>666666.66666666663</v>
      </c>
      <c r="F117" s="6">
        <f t="shared" si="8"/>
        <v>126666666.66666758</v>
      </c>
    </row>
    <row r="118" spans="2:6" x14ac:dyDescent="0.3">
      <c r="B118">
        <v>111</v>
      </c>
      <c r="C118" s="5">
        <f t="shared" si="5"/>
        <v>666481.27506738657</v>
      </c>
      <c r="D118" s="5">
        <f t="shared" si="6"/>
        <v>1333147.9417340532</v>
      </c>
      <c r="E118" s="6">
        <f t="shared" si="7"/>
        <v>666666.66666666663</v>
      </c>
      <c r="F118" s="6">
        <f t="shared" si="8"/>
        <v>126000000.00000091</v>
      </c>
    </row>
    <row r="119" spans="2:6" x14ac:dyDescent="0.3">
      <c r="B119">
        <v>112</v>
      </c>
      <c r="C119" s="5">
        <f t="shared" si="5"/>
        <v>662973.47888282128</v>
      </c>
      <c r="D119" s="5">
        <f t="shared" si="6"/>
        <v>1329640.1455494878</v>
      </c>
      <c r="E119" s="6">
        <f t="shared" si="7"/>
        <v>666666.66666666663</v>
      </c>
      <c r="F119" s="6">
        <f t="shared" si="8"/>
        <v>125333333.33333424</v>
      </c>
    </row>
    <row r="120" spans="2:6" x14ac:dyDescent="0.3">
      <c r="B120">
        <v>113</v>
      </c>
      <c r="C120" s="5">
        <f t="shared" si="5"/>
        <v>659465.6826982561</v>
      </c>
      <c r="D120" s="5">
        <f t="shared" si="6"/>
        <v>1326132.3493649228</v>
      </c>
      <c r="E120" s="6">
        <f t="shared" si="7"/>
        <v>666666.66666666663</v>
      </c>
      <c r="F120" s="6">
        <f t="shared" si="8"/>
        <v>124666666.66666757</v>
      </c>
    </row>
    <row r="121" spans="2:6" x14ac:dyDescent="0.3">
      <c r="B121">
        <v>114</v>
      </c>
      <c r="C121" s="5">
        <f t="shared" si="5"/>
        <v>655957.88651369093</v>
      </c>
      <c r="D121" s="5">
        <f t="shared" si="6"/>
        <v>1322624.5531803574</v>
      </c>
      <c r="E121" s="6">
        <f t="shared" si="7"/>
        <v>666666.66666666663</v>
      </c>
      <c r="F121" s="6">
        <f t="shared" si="8"/>
        <v>124000000.00000089</v>
      </c>
    </row>
    <row r="122" spans="2:6" x14ac:dyDescent="0.3">
      <c r="B122">
        <v>115</v>
      </c>
      <c r="C122" s="5">
        <f t="shared" si="5"/>
        <v>652450.09032912576</v>
      </c>
      <c r="D122" s="5">
        <f t="shared" si="6"/>
        <v>1319116.7569957925</v>
      </c>
      <c r="E122" s="6">
        <f t="shared" si="7"/>
        <v>666666.66666666663</v>
      </c>
      <c r="F122" s="6">
        <f t="shared" si="8"/>
        <v>123333333.33333422</v>
      </c>
    </row>
    <row r="123" spans="2:6" x14ac:dyDescent="0.3">
      <c r="B123">
        <v>116</v>
      </c>
      <c r="C123" s="5">
        <f t="shared" si="5"/>
        <v>648942.29414456058</v>
      </c>
      <c r="D123" s="5">
        <f t="shared" si="6"/>
        <v>1315608.9608112271</v>
      </c>
      <c r="E123" s="6">
        <f t="shared" si="7"/>
        <v>666666.66666666663</v>
      </c>
      <c r="F123" s="6">
        <f t="shared" si="8"/>
        <v>122666666.66666755</v>
      </c>
    </row>
    <row r="124" spans="2:6" x14ac:dyDescent="0.3">
      <c r="B124">
        <v>117</v>
      </c>
      <c r="C124" s="5">
        <f t="shared" si="5"/>
        <v>645434.49795999541</v>
      </c>
      <c r="D124" s="5">
        <f t="shared" si="6"/>
        <v>1312101.1646266622</v>
      </c>
      <c r="E124" s="6">
        <f t="shared" si="7"/>
        <v>666666.66666666663</v>
      </c>
      <c r="F124" s="6">
        <f t="shared" si="8"/>
        <v>122000000.00000088</v>
      </c>
    </row>
    <row r="125" spans="2:6" x14ac:dyDescent="0.3">
      <c r="B125">
        <v>118</v>
      </c>
      <c r="C125" s="5">
        <f t="shared" si="5"/>
        <v>641926.70177543012</v>
      </c>
      <c r="D125" s="5">
        <f t="shared" si="6"/>
        <v>1308593.3684420967</v>
      </c>
      <c r="E125" s="6">
        <f t="shared" si="7"/>
        <v>666666.66666666663</v>
      </c>
      <c r="F125" s="6">
        <f t="shared" si="8"/>
        <v>121333333.33333421</v>
      </c>
    </row>
    <row r="126" spans="2:6" x14ac:dyDescent="0.3">
      <c r="B126">
        <v>119</v>
      </c>
      <c r="C126" s="5">
        <f t="shared" si="5"/>
        <v>638418.90559086495</v>
      </c>
      <c r="D126" s="5">
        <f t="shared" si="6"/>
        <v>1305085.5722575316</v>
      </c>
      <c r="E126" s="6">
        <f t="shared" si="7"/>
        <v>666666.66666666663</v>
      </c>
      <c r="F126" s="6">
        <f t="shared" si="8"/>
        <v>120666666.66666754</v>
      </c>
    </row>
    <row r="127" spans="2:6" x14ac:dyDescent="0.3">
      <c r="B127">
        <v>120</v>
      </c>
      <c r="C127" s="5">
        <f t="shared" si="5"/>
        <v>634911.10940629977</v>
      </c>
      <c r="D127" s="5">
        <f t="shared" si="6"/>
        <v>1301577.7760729664</v>
      </c>
      <c r="E127" s="6">
        <f t="shared" si="7"/>
        <v>666666.66666666663</v>
      </c>
      <c r="F127" s="6">
        <f t="shared" si="8"/>
        <v>120000000.00000086</v>
      </c>
    </row>
    <row r="128" spans="2:6" x14ac:dyDescent="0.3">
      <c r="B128">
        <v>121</v>
      </c>
      <c r="C128" s="7">
        <f t="shared" si="5"/>
        <v>631403.3132217346</v>
      </c>
      <c r="D128" s="5">
        <f t="shared" si="6"/>
        <v>1298069.9798884012</v>
      </c>
      <c r="E128" s="6">
        <f t="shared" si="7"/>
        <v>666666.66666666663</v>
      </c>
      <c r="F128" s="6">
        <f t="shared" si="8"/>
        <v>119333333.33333419</v>
      </c>
    </row>
    <row r="129" spans="2:6" x14ac:dyDescent="0.3">
      <c r="B129">
        <v>122</v>
      </c>
      <c r="C129" s="5">
        <f t="shared" si="5"/>
        <v>627895.51703716943</v>
      </c>
      <c r="D129" s="5">
        <f t="shared" si="6"/>
        <v>1294562.1837038361</v>
      </c>
      <c r="E129" s="6">
        <f t="shared" si="7"/>
        <v>666666.66666666663</v>
      </c>
      <c r="F129" s="6">
        <f t="shared" si="8"/>
        <v>118666666.66666752</v>
      </c>
    </row>
    <row r="130" spans="2:6" x14ac:dyDescent="0.3">
      <c r="B130">
        <v>123</v>
      </c>
      <c r="C130" s="5">
        <f t="shared" si="5"/>
        <v>624387.72085260425</v>
      </c>
      <c r="D130" s="5">
        <f t="shared" si="6"/>
        <v>1291054.3875192709</v>
      </c>
      <c r="E130" s="6">
        <f t="shared" si="7"/>
        <v>666666.66666666663</v>
      </c>
      <c r="F130" s="6">
        <f t="shared" si="8"/>
        <v>118000000.00000085</v>
      </c>
    </row>
    <row r="131" spans="2:6" x14ac:dyDescent="0.3">
      <c r="B131">
        <v>124</v>
      </c>
      <c r="C131" s="5">
        <f t="shared" si="5"/>
        <v>620879.92466803896</v>
      </c>
      <c r="D131" s="5">
        <f t="shared" si="6"/>
        <v>1287546.5913347057</v>
      </c>
      <c r="E131" s="6">
        <f t="shared" si="7"/>
        <v>666666.66666666663</v>
      </c>
      <c r="F131" s="6">
        <f t="shared" si="8"/>
        <v>117333333.33333418</v>
      </c>
    </row>
    <row r="132" spans="2:6" x14ac:dyDescent="0.3">
      <c r="B132">
        <v>125</v>
      </c>
      <c r="C132" s="5">
        <f t="shared" si="5"/>
        <v>617372.12848347379</v>
      </c>
      <c r="D132" s="5">
        <f t="shared" si="6"/>
        <v>1284038.7951501403</v>
      </c>
      <c r="E132" s="6">
        <f t="shared" si="7"/>
        <v>666666.66666666663</v>
      </c>
      <c r="F132" s="6">
        <f t="shared" si="8"/>
        <v>116666666.66666751</v>
      </c>
    </row>
    <row r="133" spans="2:6" x14ac:dyDescent="0.3">
      <c r="B133">
        <v>126</v>
      </c>
      <c r="C133" s="5">
        <f t="shared" si="5"/>
        <v>613864.33229890862</v>
      </c>
      <c r="D133" s="5">
        <f t="shared" si="6"/>
        <v>1280530.9989655754</v>
      </c>
      <c r="E133" s="6">
        <f t="shared" si="7"/>
        <v>666666.66666666663</v>
      </c>
      <c r="F133" s="6">
        <f t="shared" si="8"/>
        <v>116000000.00000083</v>
      </c>
    </row>
    <row r="134" spans="2:6" x14ac:dyDescent="0.3">
      <c r="B134">
        <v>127</v>
      </c>
      <c r="C134" s="5">
        <f t="shared" si="5"/>
        <v>610356.53611434344</v>
      </c>
      <c r="D134" s="5">
        <f t="shared" si="6"/>
        <v>1277023.20278101</v>
      </c>
      <c r="E134" s="6">
        <f t="shared" si="7"/>
        <v>666666.66666666663</v>
      </c>
      <c r="F134" s="6">
        <f t="shared" si="8"/>
        <v>115333333.33333416</v>
      </c>
    </row>
    <row r="135" spans="2:6" x14ac:dyDescent="0.3">
      <c r="B135">
        <v>128</v>
      </c>
      <c r="C135" s="5">
        <f t="shared" si="5"/>
        <v>606848.73992977827</v>
      </c>
      <c r="D135" s="5">
        <f t="shared" si="6"/>
        <v>1273515.406596445</v>
      </c>
      <c r="E135" s="6">
        <f t="shared" si="7"/>
        <v>666666.66666666663</v>
      </c>
      <c r="F135" s="6">
        <f t="shared" si="8"/>
        <v>114666666.66666749</v>
      </c>
    </row>
    <row r="136" spans="2:6" x14ac:dyDescent="0.3">
      <c r="B136">
        <v>129</v>
      </c>
      <c r="C136" s="5">
        <f t="shared" si="5"/>
        <v>603340.9437452131</v>
      </c>
      <c r="D136" s="5">
        <f t="shared" si="6"/>
        <v>1270007.6104118796</v>
      </c>
      <c r="E136" s="6">
        <f t="shared" si="7"/>
        <v>666666.66666666663</v>
      </c>
      <c r="F136" s="6">
        <f t="shared" si="8"/>
        <v>114000000.00000082</v>
      </c>
    </row>
    <row r="137" spans="2:6" x14ac:dyDescent="0.3">
      <c r="B137">
        <v>130</v>
      </c>
      <c r="C137" s="5">
        <f t="shared" ref="C137:C200" si="9">F136*$D$4</f>
        <v>599833.14756064781</v>
      </c>
      <c r="D137" s="5">
        <f t="shared" ref="D137:D200" si="10">C137+E137</f>
        <v>1266499.8142273144</v>
      </c>
      <c r="E137" s="6">
        <f t="shared" ref="E137:E200" si="11">$F$7/($C$3*12)</f>
        <v>666666.66666666663</v>
      </c>
      <c r="F137" s="6">
        <f t="shared" ref="F137:F200" si="12">F136-E137</f>
        <v>113333333.33333415</v>
      </c>
    </row>
    <row r="138" spans="2:6" x14ac:dyDescent="0.3">
      <c r="B138">
        <v>131</v>
      </c>
      <c r="C138" s="5">
        <f t="shared" si="9"/>
        <v>596325.35137608263</v>
      </c>
      <c r="D138" s="5">
        <f t="shared" si="10"/>
        <v>1262992.0180427493</v>
      </c>
      <c r="E138" s="6">
        <f t="shared" si="11"/>
        <v>666666.66666666663</v>
      </c>
      <c r="F138" s="6">
        <f t="shared" si="12"/>
        <v>112666666.66666748</v>
      </c>
    </row>
    <row r="139" spans="2:6" x14ac:dyDescent="0.3">
      <c r="B139">
        <v>132</v>
      </c>
      <c r="C139" s="5">
        <f t="shared" si="9"/>
        <v>592817.55519151746</v>
      </c>
      <c r="D139" s="5">
        <f t="shared" si="10"/>
        <v>1259484.2218581841</v>
      </c>
      <c r="E139" s="6">
        <f t="shared" si="11"/>
        <v>666666.66666666663</v>
      </c>
      <c r="F139" s="6">
        <f t="shared" si="12"/>
        <v>112000000.0000008</v>
      </c>
    </row>
    <row r="140" spans="2:6" x14ac:dyDescent="0.3">
      <c r="B140">
        <v>133</v>
      </c>
      <c r="C140" s="5">
        <f t="shared" si="9"/>
        <v>589309.75900695228</v>
      </c>
      <c r="D140" s="5">
        <f t="shared" si="10"/>
        <v>1255976.4256736189</v>
      </c>
      <c r="E140" s="6">
        <f t="shared" si="11"/>
        <v>666666.66666666663</v>
      </c>
      <c r="F140" s="6">
        <f t="shared" si="12"/>
        <v>111333333.33333413</v>
      </c>
    </row>
    <row r="141" spans="2:6" x14ac:dyDescent="0.3">
      <c r="B141">
        <v>134</v>
      </c>
      <c r="C141" s="5">
        <f t="shared" si="9"/>
        <v>585801.96282238711</v>
      </c>
      <c r="D141" s="5">
        <f t="shared" si="10"/>
        <v>1252468.6294890537</v>
      </c>
      <c r="E141" s="6">
        <f t="shared" si="11"/>
        <v>666666.66666666663</v>
      </c>
      <c r="F141" s="6">
        <f t="shared" si="12"/>
        <v>110666666.66666746</v>
      </c>
    </row>
    <row r="142" spans="2:6" x14ac:dyDescent="0.3">
      <c r="B142">
        <v>135</v>
      </c>
      <c r="C142" s="5">
        <f t="shared" si="9"/>
        <v>582294.16663782194</v>
      </c>
      <c r="D142" s="5">
        <f t="shared" si="10"/>
        <v>1248960.8333044886</v>
      </c>
      <c r="E142" s="6">
        <f t="shared" si="11"/>
        <v>666666.66666666663</v>
      </c>
      <c r="F142" s="6">
        <f t="shared" si="12"/>
        <v>110000000.00000079</v>
      </c>
    </row>
    <row r="143" spans="2:6" x14ac:dyDescent="0.3">
      <c r="B143">
        <v>136</v>
      </c>
      <c r="C143" s="5">
        <f t="shared" si="9"/>
        <v>578786.37045325665</v>
      </c>
      <c r="D143" s="5">
        <f t="shared" si="10"/>
        <v>1245453.0371199232</v>
      </c>
      <c r="E143" s="6">
        <f t="shared" si="11"/>
        <v>666666.66666666663</v>
      </c>
      <c r="F143" s="6">
        <f t="shared" si="12"/>
        <v>109333333.33333412</v>
      </c>
    </row>
    <row r="144" spans="2:6" x14ac:dyDescent="0.3">
      <c r="B144">
        <v>137</v>
      </c>
      <c r="C144" s="5">
        <f t="shared" si="9"/>
        <v>575278.57426869147</v>
      </c>
      <c r="D144" s="5">
        <f t="shared" si="10"/>
        <v>1241945.2409353582</v>
      </c>
      <c r="E144" s="6">
        <f t="shared" si="11"/>
        <v>666666.66666666663</v>
      </c>
      <c r="F144" s="6">
        <f t="shared" si="12"/>
        <v>108666666.66666745</v>
      </c>
    </row>
    <row r="145" spans="2:6" x14ac:dyDescent="0.3">
      <c r="B145">
        <v>138</v>
      </c>
      <c r="C145" s="5">
        <f t="shared" si="9"/>
        <v>571770.7780841263</v>
      </c>
      <c r="D145" s="5">
        <f t="shared" si="10"/>
        <v>1238437.4447507928</v>
      </c>
      <c r="E145" s="6">
        <f t="shared" si="11"/>
        <v>666666.66666666663</v>
      </c>
      <c r="F145" s="6">
        <f t="shared" si="12"/>
        <v>108000000.00000077</v>
      </c>
    </row>
    <row r="146" spans="2:6" x14ac:dyDescent="0.3">
      <c r="B146">
        <v>139</v>
      </c>
      <c r="C146" s="5">
        <f t="shared" si="9"/>
        <v>568262.98189956113</v>
      </c>
      <c r="D146" s="5">
        <f t="shared" si="10"/>
        <v>1234929.6485662279</v>
      </c>
      <c r="E146" s="6">
        <f t="shared" si="11"/>
        <v>666666.66666666663</v>
      </c>
      <c r="F146" s="6">
        <f t="shared" si="12"/>
        <v>107333333.3333341</v>
      </c>
    </row>
    <row r="147" spans="2:6" x14ac:dyDescent="0.3">
      <c r="B147">
        <v>140</v>
      </c>
      <c r="C147" s="5">
        <f t="shared" si="9"/>
        <v>564755.18571499595</v>
      </c>
      <c r="D147" s="5">
        <f t="shared" si="10"/>
        <v>1231421.8523816625</v>
      </c>
      <c r="E147" s="6">
        <f t="shared" si="11"/>
        <v>666666.66666666663</v>
      </c>
      <c r="F147" s="12">
        <f t="shared" si="12"/>
        <v>106666666.66666743</v>
      </c>
    </row>
    <row r="148" spans="2:6" x14ac:dyDescent="0.3">
      <c r="B148">
        <v>141</v>
      </c>
      <c r="C148" s="5">
        <f t="shared" si="9"/>
        <v>561247.38953043078</v>
      </c>
      <c r="D148" s="5">
        <f t="shared" si="10"/>
        <v>1227914.0561970975</v>
      </c>
      <c r="E148" s="6">
        <f t="shared" si="11"/>
        <v>666666.66666666663</v>
      </c>
      <c r="F148" s="6">
        <f t="shared" si="12"/>
        <v>106000000.00000076</v>
      </c>
    </row>
    <row r="149" spans="2:6" x14ac:dyDescent="0.3">
      <c r="B149">
        <v>142</v>
      </c>
      <c r="C149" s="5">
        <f t="shared" si="9"/>
        <v>557739.59334586549</v>
      </c>
      <c r="D149" s="5">
        <f t="shared" si="10"/>
        <v>1224406.2600125321</v>
      </c>
      <c r="E149" s="6">
        <f t="shared" si="11"/>
        <v>666666.66666666663</v>
      </c>
      <c r="F149" s="6">
        <f t="shared" si="12"/>
        <v>105333333.33333409</v>
      </c>
    </row>
    <row r="150" spans="2:6" x14ac:dyDescent="0.3">
      <c r="B150">
        <v>143</v>
      </c>
      <c r="C150" s="5">
        <f t="shared" si="9"/>
        <v>554231.79716130032</v>
      </c>
      <c r="D150" s="5">
        <f t="shared" si="10"/>
        <v>1220898.4638279669</v>
      </c>
      <c r="E150" s="6">
        <f t="shared" si="11"/>
        <v>666666.66666666663</v>
      </c>
      <c r="F150" s="6">
        <f t="shared" si="12"/>
        <v>104666666.66666742</v>
      </c>
    </row>
    <row r="151" spans="2:6" x14ac:dyDescent="0.3">
      <c r="B151">
        <v>144</v>
      </c>
      <c r="C151" s="5">
        <f t="shared" si="9"/>
        <v>550724.00097673514</v>
      </c>
      <c r="D151" s="5">
        <f t="shared" si="10"/>
        <v>1217390.6676434018</v>
      </c>
      <c r="E151" s="6">
        <f t="shared" si="11"/>
        <v>666666.66666666663</v>
      </c>
      <c r="F151" s="6">
        <f t="shared" si="12"/>
        <v>104000000.00000075</v>
      </c>
    </row>
    <row r="152" spans="2:6" x14ac:dyDescent="0.3">
      <c r="B152">
        <v>145</v>
      </c>
      <c r="C152" s="5">
        <f t="shared" si="9"/>
        <v>547216.20479216997</v>
      </c>
      <c r="D152" s="5">
        <f t="shared" si="10"/>
        <v>1213882.8714588366</v>
      </c>
      <c r="E152" s="6">
        <f t="shared" si="11"/>
        <v>666666.66666666663</v>
      </c>
      <c r="F152" s="6">
        <f t="shared" si="12"/>
        <v>103333333.33333407</v>
      </c>
    </row>
    <row r="153" spans="2:6" x14ac:dyDescent="0.3">
      <c r="B153">
        <v>146</v>
      </c>
      <c r="C153" s="5">
        <f t="shared" si="9"/>
        <v>543708.4086076048</v>
      </c>
      <c r="D153" s="5">
        <f t="shared" si="10"/>
        <v>1210375.0752742714</v>
      </c>
      <c r="E153" s="6">
        <f t="shared" si="11"/>
        <v>666666.66666666663</v>
      </c>
      <c r="F153" s="6">
        <f t="shared" si="12"/>
        <v>102666666.6666674</v>
      </c>
    </row>
    <row r="154" spans="2:6" x14ac:dyDescent="0.3">
      <c r="B154">
        <v>147</v>
      </c>
      <c r="C154" s="5">
        <f t="shared" si="9"/>
        <v>540200.61242303962</v>
      </c>
      <c r="D154" s="5">
        <f t="shared" si="10"/>
        <v>1206867.2790897063</v>
      </c>
      <c r="E154" s="6">
        <f t="shared" si="11"/>
        <v>666666.66666666663</v>
      </c>
      <c r="F154" s="6">
        <f t="shared" si="12"/>
        <v>102000000.00000073</v>
      </c>
    </row>
    <row r="155" spans="2:6" x14ac:dyDescent="0.3">
      <c r="B155">
        <v>148</v>
      </c>
      <c r="C155" s="5">
        <f t="shared" si="9"/>
        <v>536692.81623847433</v>
      </c>
      <c r="D155" s="5">
        <f t="shared" si="10"/>
        <v>1203359.4829051411</v>
      </c>
      <c r="E155" s="6">
        <f t="shared" si="11"/>
        <v>666666.66666666663</v>
      </c>
      <c r="F155" s="6">
        <f t="shared" si="12"/>
        <v>101333333.33333406</v>
      </c>
    </row>
    <row r="156" spans="2:6" x14ac:dyDescent="0.3">
      <c r="B156">
        <v>149</v>
      </c>
      <c r="C156" s="5">
        <f t="shared" si="9"/>
        <v>533185.02005390916</v>
      </c>
      <c r="D156" s="5">
        <f t="shared" si="10"/>
        <v>1199851.6867205757</v>
      </c>
      <c r="E156" s="6">
        <f t="shared" si="11"/>
        <v>666666.66666666663</v>
      </c>
      <c r="F156" s="6">
        <f t="shared" si="12"/>
        <v>100666666.66666739</v>
      </c>
    </row>
    <row r="157" spans="2:6" x14ac:dyDescent="0.3">
      <c r="B157">
        <v>150</v>
      </c>
      <c r="C157" s="5">
        <f t="shared" si="9"/>
        <v>529677.22386934399</v>
      </c>
      <c r="D157" s="5">
        <f t="shared" si="10"/>
        <v>1196343.8905360107</v>
      </c>
      <c r="E157" s="6">
        <f t="shared" si="11"/>
        <v>666666.66666666663</v>
      </c>
      <c r="F157" s="6">
        <f t="shared" si="12"/>
        <v>100000000.00000072</v>
      </c>
    </row>
    <row r="158" spans="2:6" x14ac:dyDescent="0.3">
      <c r="B158">
        <v>151</v>
      </c>
      <c r="C158" s="5">
        <f t="shared" si="9"/>
        <v>526169.42768477881</v>
      </c>
      <c r="D158" s="5">
        <f t="shared" si="10"/>
        <v>1192836.0943514453</v>
      </c>
      <c r="E158" s="6">
        <f t="shared" si="11"/>
        <v>666666.66666666663</v>
      </c>
      <c r="F158" s="6">
        <f t="shared" si="12"/>
        <v>99333333.333334044</v>
      </c>
    </row>
    <row r="159" spans="2:6" x14ac:dyDescent="0.3">
      <c r="B159">
        <v>152</v>
      </c>
      <c r="C159" s="5">
        <f t="shared" si="9"/>
        <v>522661.63150021358</v>
      </c>
      <c r="D159" s="5">
        <f t="shared" si="10"/>
        <v>1189328.2981668802</v>
      </c>
      <c r="E159" s="6">
        <f t="shared" si="11"/>
        <v>666666.66666666663</v>
      </c>
      <c r="F159" s="6">
        <f t="shared" si="12"/>
        <v>98666666.666667372</v>
      </c>
    </row>
    <row r="160" spans="2:6" x14ac:dyDescent="0.3">
      <c r="B160">
        <v>153</v>
      </c>
      <c r="C160" s="5">
        <f t="shared" si="9"/>
        <v>519153.83531564841</v>
      </c>
      <c r="D160" s="5">
        <f t="shared" si="10"/>
        <v>1185820.501982315</v>
      </c>
      <c r="E160" s="6">
        <f t="shared" si="11"/>
        <v>666666.66666666663</v>
      </c>
      <c r="F160" s="6">
        <f t="shared" si="12"/>
        <v>98000000.0000007</v>
      </c>
    </row>
    <row r="161" spans="2:6" x14ac:dyDescent="0.3">
      <c r="B161">
        <v>154</v>
      </c>
      <c r="C161" s="5">
        <f t="shared" si="9"/>
        <v>515646.03913108323</v>
      </c>
      <c r="D161" s="5">
        <f t="shared" si="10"/>
        <v>1182312.7057977498</v>
      </c>
      <c r="E161" s="6">
        <f t="shared" si="11"/>
        <v>666666.66666666663</v>
      </c>
      <c r="F161" s="6">
        <f t="shared" si="12"/>
        <v>97333333.333334029</v>
      </c>
    </row>
    <row r="162" spans="2:6" x14ac:dyDescent="0.3">
      <c r="B162">
        <v>155</v>
      </c>
      <c r="C162" s="5">
        <f t="shared" si="9"/>
        <v>512138.242946518</v>
      </c>
      <c r="D162" s="5">
        <f t="shared" si="10"/>
        <v>1178804.9096131846</v>
      </c>
      <c r="E162" s="6">
        <f t="shared" si="11"/>
        <v>666666.66666666663</v>
      </c>
      <c r="F162" s="6">
        <f t="shared" si="12"/>
        <v>96666666.666667357</v>
      </c>
    </row>
    <row r="163" spans="2:6" x14ac:dyDescent="0.3">
      <c r="B163">
        <v>156</v>
      </c>
      <c r="C163" s="5">
        <f t="shared" si="9"/>
        <v>508630.44676195283</v>
      </c>
      <c r="D163" s="5">
        <f t="shared" si="10"/>
        <v>1175297.1134286195</v>
      </c>
      <c r="E163" s="6">
        <f t="shared" si="11"/>
        <v>666666.66666666663</v>
      </c>
      <c r="F163" s="6">
        <f t="shared" si="12"/>
        <v>96000000.000000685</v>
      </c>
    </row>
    <row r="164" spans="2:6" x14ac:dyDescent="0.3">
      <c r="B164">
        <v>157</v>
      </c>
      <c r="C164" s="5">
        <f t="shared" si="9"/>
        <v>505122.65057738766</v>
      </c>
      <c r="D164" s="5">
        <f t="shared" si="10"/>
        <v>1171789.3172440543</v>
      </c>
      <c r="E164" s="6">
        <f t="shared" si="11"/>
        <v>666666.66666666663</v>
      </c>
      <c r="F164" s="6">
        <f t="shared" si="12"/>
        <v>95333333.333334014</v>
      </c>
    </row>
    <row r="165" spans="2:6" x14ac:dyDescent="0.3">
      <c r="B165">
        <v>158</v>
      </c>
      <c r="C165" s="5">
        <f t="shared" si="9"/>
        <v>501614.85439282242</v>
      </c>
      <c r="D165" s="5">
        <f t="shared" si="10"/>
        <v>1168281.5210594891</v>
      </c>
      <c r="E165" s="6">
        <f t="shared" si="11"/>
        <v>666666.66666666663</v>
      </c>
      <c r="F165" s="6">
        <f t="shared" si="12"/>
        <v>94666666.666667342</v>
      </c>
    </row>
    <row r="166" spans="2:6" x14ac:dyDescent="0.3">
      <c r="B166">
        <v>159</v>
      </c>
      <c r="C166" s="5">
        <f t="shared" si="9"/>
        <v>498107.05820825725</v>
      </c>
      <c r="D166" s="5">
        <f t="shared" si="10"/>
        <v>1164773.7248749239</v>
      </c>
      <c r="E166" s="6">
        <f t="shared" si="11"/>
        <v>666666.66666666663</v>
      </c>
      <c r="F166" s="6">
        <f t="shared" si="12"/>
        <v>94000000.000000671</v>
      </c>
    </row>
    <row r="167" spans="2:6" x14ac:dyDescent="0.3">
      <c r="B167">
        <v>160</v>
      </c>
      <c r="C167" s="5">
        <f t="shared" si="9"/>
        <v>494599.26202369208</v>
      </c>
      <c r="D167" s="5">
        <f t="shared" si="10"/>
        <v>1161265.9286903588</v>
      </c>
      <c r="E167" s="6">
        <f t="shared" si="11"/>
        <v>666666.66666666663</v>
      </c>
      <c r="F167" s="6">
        <f t="shared" si="12"/>
        <v>93333333.333333999</v>
      </c>
    </row>
    <row r="168" spans="2:6" x14ac:dyDescent="0.3">
      <c r="B168">
        <v>161</v>
      </c>
      <c r="C168" s="5">
        <f t="shared" si="9"/>
        <v>491091.46583912685</v>
      </c>
      <c r="D168" s="5">
        <f t="shared" si="10"/>
        <v>1157758.1325057936</v>
      </c>
      <c r="E168" s="6">
        <f t="shared" si="11"/>
        <v>666666.66666666663</v>
      </c>
      <c r="F168" s="6">
        <f t="shared" si="12"/>
        <v>92666666.666667327</v>
      </c>
    </row>
    <row r="169" spans="2:6" x14ac:dyDescent="0.3">
      <c r="B169">
        <v>162</v>
      </c>
      <c r="C169" s="5">
        <f t="shared" si="9"/>
        <v>487583.66965456167</v>
      </c>
      <c r="D169" s="5">
        <f t="shared" si="10"/>
        <v>1154250.3363212282</v>
      </c>
      <c r="E169" s="6">
        <f t="shared" si="11"/>
        <v>666666.66666666663</v>
      </c>
      <c r="F169" s="6">
        <f t="shared" si="12"/>
        <v>92000000.000000656</v>
      </c>
    </row>
    <row r="170" spans="2:6" x14ac:dyDescent="0.3">
      <c r="B170">
        <v>163</v>
      </c>
      <c r="C170" s="5">
        <f t="shared" si="9"/>
        <v>484075.8734699965</v>
      </c>
      <c r="D170" s="5">
        <f t="shared" si="10"/>
        <v>1150742.5401366632</v>
      </c>
      <c r="E170" s="6">
        <f t="shared" si="11"/>
        <v>666666.66666666663</v>
      </c>
      <c r="F170" s="6">
        <f t="shared" si="12"/>
        <v>91333333.333333984</v>
      </c>
    </row>
    <row r="171" spans="2:6" x14ac:dyDescent="0.3">
      <c r="B171">
        <v>164</v>
      </c>
      <c r="C171" s="5">
        <f t="shared" si="9"/>
        <v>480568.07728543127</v>
      </c>
      <c r="D171" s="5">
        <f t="shared" si="10"/>
        <v>1147234.7439520978</v>
      </c>
      <c r="E171" s="6">
        <f t="shared" si="11"/>
        <v>666666.66666666663</v>
      </c>
      <c r="F171" s="6">
        <f t="shared" si="12"/>
        <v>90666666.666667312</v>
      </c>
    </row>
    <row r="172" spans="2:6" x14ac:dyDescent="0.3">
      <c r="B172">
        <v>165</v>
      </c>
      <c r="C172" s="5">
        <f t="shared" si="9"/>
        <v>477060.28110086609</v>
      </c>
      <c r="D172" s="5">
        <f t="shared" si="10"/>
        <v>1143726.9477675327</v>
      </c>
      <c r="E172" s="6">
        <f t="shared" si="11"/>
        <v>666666.66666666663</v>
      </c>
      <c r="F172" s="6">
        <f t="shared" si="12"/>
        <v>90000000.000000641</v>
      </c>
    </row>
    <row r="173" spans="2:6" x14ac:dyDescent="0.3">
      <c r="B173">
        <v>166</v>
      </c>
      <c r="C173" s="5">
        <f t="shared" si="9"/>
        <v>473552.48491630092</v>
      </c>
      <c r="D173" s="5">
        <f t="shared" si="10"/>
        <v>1140219.1515829675</v>
      </c>
      <c r="E173" s="6">
        <f t="shared" si="11"/>
        <v>666666.66666666663</v>
      </c>
      <c r="F173" s="6">
        <f t="shared" si="12"/>
        <v>89333333.333333969</v>
      </c>
    </row>
    <row r="174" spans="2:6" x14ac:dyDescent="0.3">
      <c r="B174">
        <v>167</v>
      </c>
      <c r="C174" s="5">
        <f t="shared" si="9"/>
        <v>470044.68873173569</v>
      </c>
      <c r="D174" s="5">
        <f t="shared" si="10"/>
        <v>1136711.3553984023</v>
      </c>
      <c r="E174" s="6">
        <f t="shared" si="11"/>
        <v>666666.66666666663</v>
      </c>
      <c r="F174" s="6">
        <f t="shared" si="12"/>
        <v>88666666.666667297</v>
      </c>
    </row>
    <row r="175" spans="2:6" x14ac:dyDescent="0.3">
      <c r="B175">
        <v>168</v>
      </c>
      <c r="C175" s="5">
        <f t="shared" si="9"/>
        <v>466536.89254717052</v>
      </c>
      <c r="D175" s="5">
        <f t="shared" si="10"/>
        <v>1133203.5592138371</v>
      </c>
      <c r="E175" s="6">
        <f t="shared" si="11"/>
        <v>666666.66666666663</v>
      </c>
      <c r="F175" s="6">
        <f t="shared" si="12"/>
        <v>88000000.000000626</v>
      </c>
    </row>
    <row r="176" spans="2:6" x14ac:dyDescent="0.3">
      <c r="B176">
        <v>169</v>
      </c>
      <c r="C176" s="5">
        <f t="shared" si="9"/>
        <v>463029.09636260534</v>
      </c>
      <c r="D176" s="5">
        <f t="shared" si="10"/>
        <v>1129695.763029272</v>
      </c>
      <c r="E176" s="6">
        <f t="shared" si="11"/>
        <v>666666.66666666663</v>
      </c>
      <c r="F176" s="6">
        <f t="shared" si="12"/>
        <v>87333333.333333954</v>
      </c>
    </row>
    <row r="177" spans="2:6" x14ac:dyDescent="0.3">
      <c r="B177">
        <v>170</v>
      </c>
      <c r="C177" s="5">
        <f t="shared" si="9"/>
        <v>459521.30017804011</v>
      </c>
      <c r="D177" s="5">
        <f t="shared" si="10"/>
        <v>1126187.9668447068</v>
      </c>
      <c r="E177" s="6">
        <f t="shared" si="11"/>
        <v>666666.66666666663</v>
      </c>
      <c r="F177" s="6">
        <f t="shared" si="12"/>
        <v>86666666.666667283</v>
      </c>
    </row>
    <row r="178" spans="2:6" x14ac:dyDescent="0.3">
      <c r="B178">
        <v>171</v>
      </c>
      <c r="C178" s="5">
        <f t="shared" si="9"/>
        <v>456013.50399347494</v>
      </c>
      <c r="D178" s="5">
        <f t="shared" si="10"/>
        <v>1122680.1706601416</v>
      </c>
      <c r="E178" s="6">
        <f t="shared" si="11"/>
        <v>666666.66666666663</v>
      </c>
      <c r="F178" s="6">
        <f t="shared" si="12"/>
        <v>86000000.000000611</v>
      </c>
    </row>
    <row r="179" spans="2:6" x14ac:dyDescent="0.3">
      <c r="B179">
        <v>172</v>
      </c>
      <c r="C179" s="5">
        <f t="shared" si="9"/>
        <v>452505.70780890976</v>
      </c>
      <c r="D179" s="5">
        <f t="shared" si="10"/>
        <v>1119172.3744755764</v>
      </c>
      <c r="E179" s="6">
        <f t="shared" si="11"/>
        <v>666666.66666666663</v>
      </c>
      <c r="F179" s="6">
        <f t="shared" si="12"/>
        <v>85333333.333333939</v>
      </c>
    </row>
    <row r="180" spans="2:6" x14ac:dyDescent="0.3">
      <c r="B180">
        <v>173</v>
      </c>
      <c r="C180" s="5">
        <f t="shared" si="9"/>
        <v>448997.91162434453</v>
      </c>
      <c r="D180" s="5">
        <f t="shared" si="10"/>
        <v>1115664.578291011</v>
      </c>
      <c r="E180" s="6">
        <f t="shared" si="11"/>
        <v>666666.66666666663</v>
      </c>
      <c r="F180" s="6">
        <f t="shared" si="12"/>
        <v>84666666.666667268</v>
      </c>
    </row>
    <row r="181" spans="2:6" x14ac:dyDescent="0.3">
      <c r="B181">
        <v>174</v>
      </c>
      <c r="C181" s="5">
        <f t="shared" si="9"/>
        <v>445490.11543977936</v>
      </c>
      <c r="D181" s="5">
        <f t="shared" si="10"/>
        <v>1112156.7821064461</v>
      </c>
      <c r="E181" s="6">
        <f t="shared" si="11"/>
        <v>666666.66666666663</v>
      </c>
      <c r="F181" s="6">
        <f t="shared" si="12"/>
        <v>84000000.000000596</v>
      </c>
    </row>
    <row r="182" spans="2:6" x14ac:dyDescent="0.3">
      <c r="B182">
        <v>175</v>
      </c>
      <c r="C182" s="5">
        <f t="shared" si="9"/>
        <v>441982.31925521418</v>
      </c>
      <c r="D182" s="5">
        <f t="shared" si="10"/>
        <v>1108648.9859218807</v>
      </c>
      <c r="E182" s="6">
        <f t="shared" si="11"/>
        <v>666666.66666666663</v>
      </c>
      <c r="F182" s="6">
        <f t="shared" si="12"/>
        <v>83333333.333333924</v>
      </c>
    </row>
    <row r="183" spans="2:6" x14ac:dyDescent="0.3">
      <c r="B183">
        <v>176</v>
      </c>
      <c r="C183" s="5">
        <f t="shared" si="9"/>
        <v>438474.52307064895</v>
      </c>
      <c r="D183" s="5">
        <f t="shared" si="10"/>
        <v>1105141.1897373155</v>
      </c>
      <c r="E183" s="6">
        <f t="shared" si="11"/>
        <v>666666.66666666663</v>
      </c>
      <c r="F183" s="6">
        <f t="shared" si="12"/>
        <v>82666666.666667253</v>
      </c>
    </row>
    <row r="184" spans="2:6" x14ac:dyDescent="0.3">
      <c r="B184">
        <v>177</v>
      </c>
      <c r="C184" s="5">
        <f t="shared" si="9"/>
        <v>434966.72688608378</v>
      </c>
      <c r="D184" s="5">
        <f t="shared" si="10"/>
        <v>1101633.3935527503</v>
      </c>
      <c r="E184" s="6">
        <f t="shared" si="11"/>
        <v>666666.66666666663</v>
      </c>
      <c r="F184" s="6">
        <f t="shared" si="12"/>
        <v>82000000.000000581</v>
      </c>
    </row>
    <row r="185" spans="2:6" x14ac:dyDescent="0.3">
      <c r="B185">
        <v>178</v>
      </c>
      <c r="C185" s="5">
        <f t="shared" si="9"/>
        <v>431458.93070151861</v>
      </c>
      <c r="D185" s="5">
        <f t="shared" si="10"/>
        <v>1098125.5973681852</v>
      </c>
      <c r="E185" s="6">
        <f t="shared" si="11"/>
        <v>666666.66666666663</v>
      </c>
      <c r="F185" s="6">
        <f t="shared" si="12"/>
        <v>81333333.33333391</v>
      </c>
    </row>
    <row r="186" spans="2:6" x14ac:dyDescent="0.3">
      <c r="B186">
        <v>179</v>
      </c>
      <c r="C186" s="5">
        <f t="shared" si="9"/>
        <v>427951.13451695337</v>
      </c>
      <c r="D186" s="5">
        <f t="shared" si="10"/>
        <v>1094617.80118362</v>
      </c>
      <c r="E186" s="6">
        <f t="shared" si="11"/>
        <v>666666.66666666663</v>
      </c>
      <c r="F186" s="6">
        <f t="shared" si="12"/>
        <v>80666666.666667238</v>
      </c>
    </row>
    <row r="187" spans="2:6" x14ac:dyDescent="0.3">
      <c r="B187">
        <v>180</v>
      </c>
      <c r="C187" s="5">
        <f t="shared" si="9"/>
        <v>424443.3383323882</v>
      </c>
      <c r="D187" s="5">
        <f t="shared" si="10"/>
        <v>1091110.0049990548</v>
      </c>
      <c r="E187" s="6">
        <f t="shared" si="11"/>
        <v>666666.66666666663</v>
      </c>
      <c r="F187" s="6">
        <f t="shared" si="12"/>
        <v>80000000.000000566</v>
      </c>
    </row>
    <row r="188" spans="2:6" x14ac:dyDescent="0.3">
      <c r="B188">
        <v>181</v>
      </c>
      <c r="C188" s="5">
        <f t="shared" si="9"/>
        <v>420935.54214782303</v>
      </c>
      <c r="D188" s="5">
        <f t="shared" si="10"/>
        <v>1087602.2088144897</v>
      </c>
      <c r="E188" s="6">
        <f t="shared" si="11"/>
        <v>666666.66666666663</v>
      </c>
      <c r="F188" s="6">
        <f t="shared" si="12"/>
        <v>79333333.333333895</v>
      </c>
    </row>
    <row r="189" spans="2:6" x14ac:dyDescent="0.3">
      <c r="B189">
        <v>182</v>
      </c>
      <c r="C189" s="5">
        <f t="shared" si="9"/>
        <v>417427.7459632578</v>
      </c>
      <c r="D189" s="5">
        <f t="shared" si="10"/>
        <v>1084094.4126299245</v>
      </c>
      <c r="E189" s="6">
        <f t="shared" si="11"/>
        <v>666666.66666666663</v>
      </c>
      <c r="F189" s="6">
        <f t="shared" si="12"/>
        <v>78666666.666667223</v>
      </c>
    </row>
    <row r="190" spans="2:6" x14ac:dyDescent="0.3">
      <c r="B190">
        <v>183</v>
      </c>
      <c r="C190" s="5">
        <f t="shared" si="9"/>
        <v>413919.94977869262</v>
      </c>
      <c r="D190" s="5">
        <f t="shared" si="10"/>
        <v>1080586.6164453593</v>
      </c>
      <c r="E190" s="6">
        <f t="shared" si="11"/>
        <v>666666.66666666663</v>
      </c>
      <c r="F190" s="6">
        <f t="shared" si="12"/>
        <v>78000000.000000551</v>
      </c>
    </row>
    <row r="191" spans="2:6" x14ac:dyDescent="0.3">
      <c r="B191">
        <v>184</v>
      </c>
      <c r="C191" s="5">
        <f t="shared" si="9"/>
        <v>410412.15359412745</v>
      </c>
      <c r="D191" s="5">
        <f t="shared" si="10"/>
        <v>1077078.8202607941</v>
      </c>
      <c r="E191" s="6">
        <f t="shared" si="11"/>
        <v>666666.66666666663</v>
      </c>
      <c r="F191" s="6">
        <f t="shared" si="12"/>
        <v>77333333.33333388</v>
      </c>
    </row>
    <row r="192" spans="2:6" x14ac:dyDescent="0.3">
      <c r="B192">
        <v>185</v>
      </c>
      <c r="C192" s="5">
        <f t="shared" si="9"/>
        <v>406904.35740956222</v>
      </c>
      <c r="D192" s="5">
        <f t="shared" si="10"/>
        <v>1073571.024076229</v>
      </c>
      <c r="E192" s="6">
        <f t="shared" si="11"/>
        <v>666666.66666666663</v>
      </c>
      <c r="F192" s="6">
        <f t="shared" si="12"/>
        <v>76666666.666667208</v>
      </c>
    </row>
    <row r="193" spans="2:6" x14ac:dyDescent="0.3">
      <c r="B193">
        <v>186</v>
      </c>
      <c r="C193" s="5">
        <f t="shared" si="9"/>
        <v>403396.56122499704</v>
      </c>
      <c r="D193" s="5">
        <f t="shared" si="10"/>
        <v>1070063.2278916636</v>
      </c>
      <c r="E193" s="6">
        <f t="shared" si="11"/>
        <v>666666.66666666663</v>
      </c>
      <c r="F193" s="6">
        <f t="shared" si="12"/>
        <v>76000000.000000536</v>
      </c>
    </row>
    <row r="194" spans="2:6" x14ac:dyDescent="0.3">
      <c r="B194">
        <v>187</v>
      </c>
      <c r="C194" s="5">
        <f t="shared" si="9"/>
        <v>399888.76504043187</v>
      </c>
      <c r="D194" s="5">
        <f t="shared" si="10"/>
        <v>1066555.4317070986</v>
      </c>
      <c r="E194" s="6">
        <f t="shared" si="11"/>
        <v>666666.66666666663</v>
      </c>
      <c r="F194" s="6">
        <f t="shared" si="12"/>
        <v>75333333.333333865</v>
      </c>
    </row>
    <row r="195" spans="2:6" x14ac:dyDescent="0.3">
      <c r="B195">
        <v>188</v>
      </c>
      <c r="C195" s="5">
        <f t="shared" si="9"/>
        <v>396380.96885586664</v>
      </c>
      <c r="D195" s="5">
        <f t="shared" si="10"/>
        <v>1063047.6355225332</v>
      </c>
      <c r="E195" s="6">
        <f t="shared" si="11"/>
        <v>666666.66666666663</v>
      </c>
      <c r="F195" s="6">
        <f t="shared" si="12"/>
        <v>74666666.666667193</v>
      </c>
    </row>
    <row r="196" spans="2:6" x14ac:dyDescent="0.3">
      <c r="B196">
        <v>189</v>
      </c>
      <c r="C196" s="5">
        <f t="shared" si="9"/>
        <v>392873.17267130147</v>
      </c>
      <c r="D196" s="5">
        <f t="shared" si="10"/>
        <v>1059539.839337968</v>
      </c>
      <c r="E196" s="6">
        <f t="shared" si="11"/>
        <v>666666.66666666663</v>
      </c>
      <c r="F196" s="6">
        <f t="shared" si="12"/>
        <v>74000000.000000522</v>
      </c>
    </row>
    <row r="197" spans="2:6" x14ac:dyDescent="0.3">
      <c r="B197">
        <v>190</v>
      </c>
      <c r="C197" s="5">
        <f t="shared" si="9"/>
        <v>389365.37648673629</v>
      </c>
      <c r="D197" s="5">
        <f t="shared" si="10"/>
        <v>1056032.0431534029</v>
      </c>
      <c r="E197" s="6">
        <f t="shared" si="11"/>
        <v>666666.66666666663</v>
      </c>
      <c r="F197" s="6">
        <f t="shared" si="12"/>
        <v>73333333.33333385</v>
      </c>
    </row>
    <row r="198" spans="2:6" x14ac:dyDescent="0.3">
      <c r="B198">
        <v>191</v>
      </c>
      <c r="C198" s="5">
        <f t="shared" si="9"/>
        <v>385857.58030217106</v>
      </c>
      <c r="D198" s="5">
        <f t="shared" si="10"/>
        <v>1052524.2469688377</v>
      </c>
      <c r="E198" s="6">
        <f t="shared" si="11"/>
        <v>666666.66666666663</v>
      </c>
      <c r="F198" s="6">
        <f t="shared" si="12"/>
        <v>72666666.666667178</v>
      </c>
    </row>
    <row r="199" spans="2:6" x14ac:dyDescent="0.3">
      <c r="B199">
        <v>192</v>
      </c>
      <c r="C199" s="5">
        <f t="shared" si="9"/>
        <v>382349.78411760589</v>
      </c>
      <c r="D199" s="5">
        <f t="shared" si="10"/>
        <v>1049016.4507842725</v>
      </c>
      <c r="E199" s="6">
        <f t="shared" si="11"/>
        <v>666666.66666666663</v>
      </c>
      <c r="F199" s="6">
        <f t="shared" si="12"/>
        <v>72000000.000000507</v>
      </c>
    </row>
    <row r="200" spans="2:6" x14ac:dyDescent="0.3">
      <c r="B200">
        <v>193</v>
      </c>
      <c r="C200" s="5">
        <f t="shared" si="9"/>
        <v>378841.98793304071</v>
      </c>
      <c r="D200" s="5">
        <f t="shared" si="10"/>
        <v>1045508.6545997073</v>
      </c>
      <c r="E200" s="6">
        <f t="shared" si="11"/>
        <v>666666.66666666663</v>
      </c>
      <c r="F200" s="6">
        <f t="shared" si="12"/>
        <v>71333333.333333835</v>
      </c>
    </row>
    <row r="201" spans="2:6" x14ac:dyDescent="0.3">
      <c r="B201">
        <v>194</v>
      </c>
      <c r="C201" s="5">
        <f t="shared" ref="C201:C264" si="13">F200*$D$4</f>
        <v>375334.19174847548</v>
      </c>
      <c r="D201" s="5">
        <f t="shared" ref="D201:D264" si="14">C201+E201</f>
        <v>1042000.8584151422</v>
      </c>
      <c r="E201" s="6">
        <f t="shared" ref="E201:E264" si="15">$F$7/($C$3*12)</f>
        <v>666666.66666666663</v>
      </c>
      <c r="F201" s="6">
        <f t="shared" ref="F201:F264" si="16">F200-E201</f>
        <v>70666666.666667163</v>
      </c>
    </row>
    <row r="202" spans="2:6" x14ac:dyDescent="0.3">
      <c r="B202">
        <v>195</v>
      </c>
      <c r="C202" s="5">
        <f t="shared" si="13"/>
        <v>371826.39556391031</v>
      </c>
      <c r="D202" s="5">
        <f t="shared" si="14"/>
        <v>1038493.062230577</v>
      </c>
      <c r="E202" s="6">
        <f t="shared" si="15"/>
        <v>666666.66666666663</v>
      </c>
      <c r="F202" s="6">
        <f t="shared" si="16"/>
        <v>70000000.000000492</v>
      </c>
    </row>
    <row r="203" spans="2:6" x14ac:dyDescent="0.3">
      <c r="B203">
        <v>196</v>
      </c>
      <c r="C203" s="5">
        <f t="shared" si="13"/>
        <v>368318.59937934513</v>
      </c>
      <c r="D203" s="5">
        <f t="shared" si="14"/>
        <v>1034985.2660460118</v>
      </c>
      <c r="E203" s="6">
        <f t="shared" si="15"/>
        <v>666666.66666666663</v>
      </c>
      <c r="F203" s="6">
        <f t="shared" si="16"/>
        <v>69333333.33333382</v>
      </c>
    </row>
    <row r="204" spans="2:6" x14ac:dyDescent="0.3">
      <c r="B204">
        <v>197</v>
      </c>
      <c r="C204" s="5">
        <f t="shared" si="13"/>
        <v>364810.8031947799</v>
      </c>
      <c r="D204" s="5">
        <f t="shared" si="14"/>
        <v>1031477.4698614465</v>
      </c>
      <c r="E204" s="6">
        <f t="shared" si="15"/>
        <v>666666.66666666663</v>
      </c>
      <c r="F204" s="6">
        <f t="shared" si="16"/>
        <v>68666666.666667148</v>
      </c>
    </row>
    <row r="205" spans="2:6" x14ac:dyDescent="0.3">
      <c r="B205">
        <v>198</v>
      </c>
      <c r="C205" s="5">
        <f t="shared" si="13"/>
        <v>361303.00701021473</v>
      </c>
      <c r="D205" s="5">
        <f t="shared" si="14"/>
        <v>1027969.6736768814</v>
      </c>
      <c r="E205" s="6">
        <f t="shared" si="15"/>
        <v>666666.66666666663</v>
      </c>
      <c r="F205" s="6">
        <f t="shared" si="16"/>
        <v>68000000.000000477</v>
      </c>
    </row>
    <row r="206" spans="2:6" x14ac:dyDescent="0.3">
      <c r="B206">
        <v>199</v>
      </c>
      <c r="C206" s="5">
        <f t="shared" si="13"/>
        <v>357795.21082564956</v>
      </c>
      <c r="D206" s="5">
        <f t="shared" si="14"/>
        <v>1024461.8774923162</v>
      </c>
      <c r="E206" s="6">
        <f t="shared" si="15"/>
        <v>666666.66666666663</v>
      </c>
      <c r="F206" s="6">
        <f t="shared" si="16"/>
        <v>67333333.333333805</v>
      </c>
    </row>
    <row r="207" spans="2:6" x14ac:dyDescent="0.3">
      <c r="B207">
        <v>200</v>
      </c>
      <c r="C207" s="5">
        <f t="shared" si="13"/>
        <v>354287.41464108432</v>
      </c>
      <c r="D207" s="5">
        <f t="shared" si="14"/>
        <v>1020954.0813077509</v>
      </c>
      <c r="E207" s="6">
        <f t="shared" si="15"/>
        <v>666666.66666666663</v>
      </c>
      <c r="F207" s="6">
        <f t="shared" si="16"/>
        <v>66666666.666667141</v>
      </c>
    </row>
    <row r="208" spans="2:6" x14ac:dyDescent="0.3">
      <c r="B208">
        <v>201</v>
      </c>
      <c r="C208" s="5">
        <f t="shared" si="13"/>
        <v>350779.61845651921</v>
      </c>
      <c r="D208" s="5">
        <f t="shared" si="14"/>
        <v>1017446.2851231858</v>
      </c>
      <c r="E208" s="6">
        <f t="shared" si="15"/>
        <v>666666.66666666663</v>
      </c>
      <c r="F208" s="6">
        <f t="shared" si="16"/>
        <v>66000000.000000477</v>
      </c>
    </row>
    <row r="209" spans="2:6" x14ac:dyDescent="0.3">
      <c r="B209">
        <v>202</v>
      </c>
      <c r="C209" s="5">
        <f t="shared" si="13"/>
        <v>347271.82227195404</v>
      </c>
      <c r="D209" s="5">
        <f t="shared" si="14"/>
        <v>1013938.4889386207</v>
      </c>
      <c r="E209" s="6">
        <f t="shared" si="15"/>
        <v>666666.66666666663</v>
      </c>
      <c r="F209" s="6">
        <f t="shared" si="16"/>
        <v>65333333.333333813</v>
      </c>
    </row>
    <row r="210" spans="2:6" x14ac:dyDescent="0.3">
      <c r="B210">
        <v>203</v>
      </c>
      <c r="C210" s="5">
        <f t="shared" si="13"/>
        <v>343764.02608738886</v>
      </c>
      <c r="D210" s="5">
        <f t="shared" si="14"/>
        <v>1010430.6927540555</v>
      </c>
      <c r="E210" s="6">
        <f t="shared" si="15"/>
        <v>666666.66666666663</v>
      </c>
      <c r="F210" s="6">
        <f t="shared" si="16"/>
        <v>64666666.666667148</v>
      </c>
    </row>
    <row r="211" spans="2:6" x14ac:dyDescent="0.3">
      <c r="B211">
        <v>204</v>
      </c>
      <c r="C211" s="5">
        <f t="shared" si="13"/>
        <v>340256.22990282375</v>
      </c>
      <c r="D211" s="5">
        <f t="shared" si="14"/>
        <v>1006922.8965694904</v>
      </c>
      <c r="E211" s="6">
        <f t="shared" si="15"/>
        <v>666666.66666666663</v>
      </c>
      <c r="F211" s="6">
        <f t="shared" si="16"/>
        <v>64000000.000000484</v>
      </c>
    </row>
    <row r="212" spans="2:6" x14ac:dyDescent="0.3">
      <c r="B212">
        <v>205</v>
      </c>
      <c r="C212" s="5">
        <f t="shared" si="13"/>
        <v>336748.43371825857</v>
      </c>
      <c r="D212" s="5">
        <f t="shared" si="14"/>
        <v>1003415.1003849253</v>
      </c>
      <c r="E212" s="6">
        <f t="shared" si="15"/>
        <v>666666.66666666663</v>
      </c>
      <c r="F212" s="6">
        <f t="shared" si="16"/>
        <v>63333333.33333382</v>
      </c>
    </row>
    <row r="213" spans="2:6" x14ac:dyDescent="0.3">
      <c r="B213">
        <v>206</v>
      </c>
      <c r="C213" s="5">
        <f t="shared" si="13"/>
        <v>333240.6375336934</v>
      </c>
      <c r="D213" s="5">
        <f t="shared" si="14"/>
        <v>999907.30420036009</v>
      </c>
      <c r="E213" s="6">
        <f t="shared" si="15"/>
        <v>666666.66666666663</v>
      </c>
      <c r="F213" s="6">
        <f t="shared" si="16"/>
        <v>62666666.666667156</v>
      </c>
    </row>
    <row r="214" spans="2:6" x14ac:dyDescent="0.3">
      <c r="B214">
        <v>207</v>
      </c>
      <c r="C214" s="5">
        <f t="shared" si="13"/>
        <v>329732.84134912828</v>
      </c>
      <c r="D214" s="5">
        <f t="shared" si="14"/>
        <v>996399.50801579491</v>
      </c>
      <c r="E214" s="6">
        <f t="shared" si="15"/>
        <v>666666.66666666663</v>
      </c>
      <c r="F214" s="6">
        <f t="shared" si="16"/>
        <v>62000000.000000492</v>
      </c>
    </row>
    <row r="215" spans="2:6" x14ac:dyDescent="0.3">
      <c r="B215">
        <v>208</v>
      </c>
      <c r="C215" s="5">
        <f t="shared" si="13"/>
        <v>326225.04516456311</v>
      </c>
      <c r="D215" s="5">
        <f t="shared" si="14"/>
        <v>992891.71183122974</v>
      </c>
      <c r="E215" s="6">
        <f t="shared" si="15"/>
        <v>666666.66666666663</v>
      </c>
      <c r="F215" s="6">
        <f t="shared" si="16"/>
        <v>61333333.333333828</v>
      </c>
    </row>
    <row r="216" spans="2:6" x14ac:dyDescent="0.3">
      <c r="B216">
        <v>209</v>
      </c>
      <c r="C216" s="5">
        <f t="shared" si="13"/>
        <v>322717.24897999794</v>
      </c>
      <c r="D216" s="5">
        <f t="shared" si="14"/>
        <v>989383.91564666457</v>
      </c>
      <c r="E216" s="6">
        <f t="shared" si="15"/>
        <v>666666.66666666663</v>
      </c>
      <c r="F216" s="6">
        <f t="shared" si="16"/>
        <v>60666666.666667163</v>
      </c>
    </row>
    <row r="217" spans="2:6" x14ac:dyDescent="0.3">
      <c r="B217">
        <v>210</v>
      </c>
      <c r="C217" s="5">
        <f t="shared" si="13"/>
        <v>319209.45279543282</v>
      </c>
      <c r="D217" s="5">
        <f t="shared" si="14"/>
        <v>985876.11946209939</v>
      </c>
      <c r="E217" s="6">
        <f t="shared" si="15"/>
        <v>666666.66666666663</v>
      </c>
      <c r="F217" s="6">
        <f t="shared" si="16"/>
        <v>60000000.000000499</v>
      </c>
    </row>
    <row r="218" spans="2:6" x14ac:dyDescent="0.3">
      <c r="B218">
        <v>211</v>
      </c>
      <c r="C218" s="5">
        <f t="shared" si="13"/>
        <v>315701.65661086765</v>
      </c>
      <c r="D218" s="5">
        <f t="shared" si="14"/>
        <v>982368.32327753422</v>
      </c>
      <c r="E218" s="6">
        <f t="shared" si="15"/>
        <v>666666.66666666663</v>
      </c>
      <c r="F218" s="6">
        <f t="shared" si="16"/>
        <v>59333333.333333835</v>
      </c>
    </row>
    <row r="219" spans="2:6" x14ac:dyDescent="0.3">
      <c r="B219">
        <v>212</v>
      </c>
      <c r="C219" s="5">
        <f t="shared" si="13"/>
        <v>312193.86042630248</v>
      </c>
      <c r="D219" s="5">
        <f t="shared" si="14"/>
        <v>978860.52709296905</v>
      </c>
      <c r="E219" s="6">
        <f t="shared" si="15"/>
        <v>666666.66666666663</v>
      </c>
      <c r="F219" s="6">
        <f t="shared" si="16"/>
        <v>58666666.666667171</v>
      </c>
    </row>
    <row r="220" spans="2:6" x14ac:dyDescent="0.3">
      <c r="B220">
        <v>213</v>
      </c>
      <c r="C220" s="5">
        <f t="shared" si="13"/>
        <v>308686.06424173736</v>
      </c>
      <c r="D220" s="5">
        <f t="shared" si="14"/>
        <v>975352.73090840399</v>
      </c>
      <c r="E220" s="6">
        <f t="shared" si="15"/>
        <v>666666.66666666663</v>
      </c>
      <c r="F220" s="6">
        <f t="shared" si="16"/>
        <v>58000000.000000507</v>
      </c>
    </row>
    <row r="221" spans="2:6" x14ac:dyDescent="0.3">
      <c r="B221">
        <v>214</v>
      </c>
      <c r="C221" s="5">
        <f t="shared" si="13"/>
        <v>305178.26805717219</v>
      </c>
      <c r="D221" s="5">
        <f t="shared" si="14"/>
        <v>971844.93472383881</v>
      </c>
      <c r="E221" s="6">
        <f t="shared" si="15"/>
        <v>666666.66666666663</v>
      </c>
      <c r="F221" s="6">
        <f t="shared" si="16"/>
        <v>57333333.333333842</v>
      </c>
    </row>
    <row r="222" spans="2:6" x14ac:dyDescent="0.3">
      <c r="B222">
        <v>215</v>
      </c>
      <c r="C222" s="5">
        <f t="shared" si="13"/>
        <v>301670.47187260701</v>
      </c>
      <c r="D222" s="5">
        <f t="shared" si="14"/>
        <v>968337.13853927364</v>
      </c>
      <c r="E222" s="6">
        <f t="shared" si="15"/>
        <v>666666.66666666663</v>
      </c>
      <c r="F222" s="6">
        <f t="shared" si="16"/>
        <v>56666666.666667178</v>
      </c>
    </row>
    <row r="223" spans="2:6" x14ac:dyDescent="0.3">
      <c r="B223">
        <v>216</v>
      </c>
      <c r="C223" s="5">
        <f t="shared" si="13"/>
        <v>298162.6756880419</v>
      </c>
      <c r="D223" s="5">
        <f t="shared" si="14"/>
        <v>964829.34235470858</v>
      </c>
      <c r="E223" s="6">
        <f t="shared" si="15"/>
        <v>666666.66666666663</v>
      </c>
      <c r="F223" s="6">
        <f t="shared" si="16"/>
        <v>56000000.000000514</v>
      </c>
    </row>
    <row r="224" spans="2:6" x14ac:dyDescent="0.3">
      <c r="B224">
        <v>217</v>
      </c>
      <c r="C224" s="5">
        <f t="shared" si="13"/>
        <v>294654.87950347672</v>
      </c>
      <c r="D224" s="5">
        <f t="shared" si="14"/>
        <v>961321.54617014341</v>
      </c>
      <c r="E224" s="6">
        <f t="shared" si="15"/>
        <v>666666.66666666663</v>
      </c>
      <c r="F224" s="6">
        <f t="shared" si="16"/>
        <v>55333333.33333385</v>
      </c>
    </row>
    <row r="225" spans="2:6" x14ac:dyDescent="0.3">
      <c r="B225">
        <v>218</v>
      </c>
      <c r="C225" s="5">
        <f t="shared" si="13"/>
        <v>291147.08331891155</v>
      </c>
      <c r="D225" s="5">
        <f t="shared" si="14"/>
        <v>957813.74998557824</v>
      </c>
      <c r="E225" s="6">
        <f t="shared" si="15"/>
        <v>666666.66666666663</v>
      </c>
      <c r="F225" s="6">
        <f t="shared" si="16"/>
        <v>54666666.666667186</v>
      </c>
    </row>
    <row r="226" spans="2:6" x14ac:dyDescent="0.3">
      <c r="B226">
        <v>219</v>
      </c>
      <c r="C226" s="5">
        <f t="shared" si="13"/>
        <v>287639.28713434644</v>
      </c>
      <c r="D226" s="5">
        <f t="shared" si="14"/>
        <v>954305.95380101306</v>
      </c>
      <c r="E226" s="6">
        <f t="shared" si="15"/>
        <v>666666.66666666663</v>
      </c>
      <c r="F226" s="6">
        <f t="shared" si="16"/>
        <v>54000000.000000522</v>
      </c>
    </row>
    <row r="227" spans="2:6" x14ac:dyDescent="0.3">
      <c r="B227">
        <v>220</v>
      </c>
      <c r="C227" s="5">
        <f t="shared" si="13"/>
        <v>284131.49094978126</v>
      </c>
      <c r="D227" s="5">
        <f t="shared" si="14"/>
        <v>950798.15761644789</v>
      </c>
      <c r="E227" s="6">
        <f t="shared" si="15"/>
        <v>666666.66666666663</v>
      </c>
      <c r="F227" s="6">
        <f t="shared" si="16"/>
        <v>53333333.333333857</v>
      </c>
    </row>
    <row r="228" spans="2:6" x14ac:dyDescent="0.3">
      <c r="B228">
        <v>221</v>
      </c>
      <c r="C228" s="5">
        <f t="shared" si="13"/>
        <v>280623.69476521609</v>
      </c>
      <c r="D228" s="5">
        <f t="shared" si="14"/>
        <v>947290.36143188272</v>
      </c>
      <c r="E228" s="6">
        <f t="shared" si="15"/>
        <v>666666.66666666663</v>
      </c>
      <c r="F228" s="6">
        <f t="shared" si="16"/>
        <v>52666666.666667193</v>
      </c>
    </row>
    <row r="229" spans="2:6" x14ac:dyDescent="0.3">
      <c r="B229">
        <v>222</v>
      </c>
      <c r="C229" s="5">
        <f t="shared" si="13"/>
        <v>277115.89858065097</v>
      </c>
      <c r="D229" s="5">
        <f t="shared" si="14"/>
        <v>943782.56524731754</v>
      </c>
      <c r="E229" s="6">
        <f t="shared" si="15"/>
        <v>666666.66666666663</v>
      </c>
      <c r="F229" s="6">
        <f t="shared" si="16"/>
        <v>52000000.000000529</v>
      </c>
    </row>
    <row r="230" spans="2:6" x14ac:dyDescent="0.3">
      <c r="B230">
        <v>223</v>
      </c>
      <c r="C230" s="5">
        <f t="shared" si="13"/>
        <v>273608.1023960858</v>
      </c>
      <c r="D230" s="5">
        <f t="shared" si="14"/>
        <v>940274.76906275237</v>
      </c>
      <c r="E230" s="6">
        <f t="shared" si="15"/>
        <v>666666.66666666663</v>
      </c>
      <c r="F230" s="6">
        <f t="shared" si="16"/>
        <v>51333333.333333865</v>
      </c>
    </row>
    <row r="231" spans="2:6" x14ac:dyDescent="0.3">
      <c r="B231">
        <v>224</v>
      </c>
      <c r="C231" s="5">
        <f t="shared" si="13"/>
        <v>270100.30621152063</v>
      </c>
      <c r="D231" s="5">
        <f t="shared" si="14"/>
        <v>936766.9728781872</v>
      </c>
      <c r="E231" s="6">
        <f t="shared" si="15"/>
        <v>666666.66666666663</v>
      </c>
      <c r="F231" s="6">
        <f t="shared" si="16"/>
        <v>50666666.666667201</v>
      </c>
    </row>
    <row r="232" spans="2:6" x14ac:dyDescent="0.3">
      <c r="B232">
        <v>225</v>
      </c>
      <c r="C232" s="5">
        <f t="shared" si="13"/>
        <v>266592.51002695551</v>
      </c>
      <c r="D232" s="5">
        <f t="shared" si="14"/>
        <v>933259.17669362214</v>
      </c>
      <c r="E232" s="6">
        <f t="shared" si="15"/>
        <v>666666.66666666663</v>
      </c>
      <c r="F232" s="6">
        <f t="shared" si="16"/>
        <v>50000000.000000536</v>
      </c>
    </row>
    <row r="233" spans="2:6" x14ac:dyDescent="0.3">
      <c r="B233">
        <v>226</v>
      </c>
      <c r="C233" s="5">
        <f t="shared" si="13"/>
        <v>263084.71384239034</v>
      </c>
      <c r="D233" s="5">
        <f t="shared" si="14"/>
        <v>929751.38050905697</v>
      </c>
      <c r="E233" s="6">
        <f t="shared" si="15"/>
        <v>666666.66666666663</v>
      </c>
      <c r="F233" s="6">
        <f t="shared" si="16"/>
        <v>49333333.333333872</v>
      </c>
    </row>
    <row r="234" spans="2:6" x14ac:dyDescent="0.3">
      <c r="B234">
        <v>227</v>
      </c>
      <c r="C234" s="5">
        <f t="shared" si="13"/>
        <v>259576.91765782519</v>
      </c>
      <c r="D234" s="5">
        <f t="shared" si="14"/>
        <v>926243.58432449179</v>
      </c>
      <c r="E234" s="6">
        <f t="shared" si="15"/>
        <v>666666.66666666663</v>
      </c>
      <c r="F234" s="6">
        <f t="shared" si="16"/>
        <v>48666666.666667208</v>
      </c>
    </row>
    <row r="235" spans="2:6" x14ac:dyDescent="0.3">
      <c r="B235">
        <v>228</v>
      </c>
      <c r="C235" s="5">
        <f t="shared" si="13"/>
        <v>256069.12147326002</v>
      </c>
      <c r="D235" s="5">
        <f t="shared" si="14"/>
        <v>922735.78813992662</v>
      </c>
      <c r="E235" s="6">
        <f t="shared" si="15"/>
        <v>666666.66666666663</v>
      </c>
      <c r="F235" s="6">
        <f t="shared" si="16"/>
        <v>48000000.000000544</v>
      </c>
    </row>
    <row r="236" spans="2:6" x14ac:dyDescent="0.3">
      <c r="B236" s="11">
        <v>229</v>
      </c>
      <c r="C236" s="7">
        <f t="shared" si="13"/>
        <v>252561.32528869488</v>
      </c>
      <c r="D236" s="7">
        <f t="shared" si="14"/>
        <v>919227.99195536156</v>
      </c>
      <c r="E236" s="12">
        <f t="shared" si="15"/>
        <v>666666.66666666663</v>
      </c>
      <c r="F236" s="12">
        <f t="shared" si="16"/>
        <v>47333333.33333388</v>
      </c>
    </row>
    <row r="237" spans="2:6" x14ac:dyDescent="0.3">
      <c r="B237" s="11">
        <v>230</v>
      </c>
      <c r="C237" s="7">
        <f t="shared" si="13"/>
        <v>249053.52910412973</v>
      </c>
      <c r="D237" s="7">
        <f t="shared" si="14"/>
        <v>915720.19577079639</v>
      </c>
      <c r="E237" s="12">
        <f t="shared" si="15"/>
        <v>666666.66666666663</v>
      </c>
      <c r="F237" s="12">
        <f t="shared" si="16"/>
        <v>46666666.666667216</v>
      </c>
    </row>
    <row r="238" spans="2:6" x14ac:dyDescent="0.3">
      <c r="B238">
        <v>231</v>
      </c>
      <c r="C238" s="5">
        <f t="shared" si="13"/>
        <v>245545.73291956456</v>
      </c>
      <c r="D238" s="5">
        <f t="shared" si="14"/>
        <v>912212.39958623121</v>
      </c>
      <c r="E238" s="6">
        <f t="shared" si="15"/>
        <v>666666.66666666663</v>
      </c>
      <c r="F238" s="6">
        <f t="shared" si="16"/>
        <v>46000000.000000551</v>
      </c>
    </row>
    <row r="239" spans="2:6" x14ac:dyDescent="0.3">
      <c r="B239">
        <v>232</v>
      </c>
      <c r="C239" s="5">
        <f t="shared" si="13"/>
        <v>242037.93673499941</v>
      </c>
      <c r="D239" s="5">
        <f t="shared" si="14"/>
        <v>908704.60340166604</v>
      </c>
      <c r="E239" s="6">
        <f t="shared" si="15"/>
        <v>666666.66666666663</v>
      </c>
      <c r="F239" s="6">
        <f t="shared" si="16"/>
        <v>45333333.333333887</v>
      </c>
    </row>
    <row r="240" spans="2:6" x14ac:dyDescent="0.3">
      <c r="B240">
        <v>233</v>
      </c>
      <c r="C240" s="5">
        <f t="shared" si="13"/>
        <v>238530.14055043427</v>
      </c>
      <c r="D240" s="5">
        <f t="shared" si="14"/>
        <v>905196.80721710087</v>
      </c>
      <c r="E240" s="6">
        <f t="shared" si="15"/>
        <v>666666.66666666663</v>
      </c>
      <c r="F240" s="6">
        <f t="shared" si="16"/>
        <v>44666666.666667223</v>
      </c>
    </row>
    <row r="241" spans="2:6" x14ac:dyDescent="0.3">
      <c r="B241">
        <v>234</v>
      </c>
      <c r="C241" s="5">
        <f t="shared" si="13"/>
        <v>235022.34436586912</v>
      </c>
      <c r="D241" s="5">
        <f t="shared" si="14"/>
        <v>901689.01103253569</v>
      </c>
      <c r="E241" s="6">
        <f t="shared" si="15"/>
        <v>666666.66666666663</v>
      </c>
      <c r="F241" s="6">
        <f t="shared" si="16"/>
        <v>44000000.000000559</v>
      </c>
    </row>
    <row r="242" spans="2:6" x14ac:dyDescent="0.3">
      <c r="B242">
        <v>235</v>
      </c>
      <c r="C242" s="5">
        <f t="shared" si="13"/>
        <v>231514.54818130395</v>
      </c>
      <c r="D242" s="5">
        <f t="shared" si="14"/>
        <v>898181.21484797052</v>
      </c>
      <c r="E242" s="6">
        <f t="shared" si="15"/>
        <v>666666.66666666663</v>
      </c>
      <c r="F242" s="6">
        <f t="shared" si="16"/>
        <v>43333333.333333895</v>
      </c>
    </row>
    <row r="243" spans="2:6" x14ac:dyDescent="0.3">
      <c r="B243">
        <v>236</v>
      </c>
      <c r="C243" s="5">
        <f t="shared" si="13"/>
        <v>228006.75199673881</v>
      </c>
      <c r="D243" s="5">
        <f t="shared" si="14"/>
        <v>894673.41866340546</v>
      </c>
      <c r="E243" s="6">
        <f t="shared" si="15"/>
        <v>666666.66666666663</v>
      </c>
      <c r="F243" s="6">
        <f t="shared" si="16"/>
        <v>42666666.66666723</v>
      </c>
    </row>
    <row r="244" spans="2:6" x14ac:dyDescent="0.3">
      <c r="B244">
        <v>237</v>
      </c>
      <c r="C244" s="5">
        <f t="shared" si="13"/>
        <v>224498.95581217366</v>
      </c>
      <c r="D244" s="5">
        <f t="shared" si="14"/>
        <v>891165.62247884029</v>
      </c>
      <c r="E244" s="6">
        <f t="shared" si="15"/>
        <v>666666.66666666663</v>
      </c>
      <c r="F244" s="6">
        <f t="shared" si="16"/>
        <v>42000000.000000566</v>
      </c>
    </row>
    <row r="245" spans="2:6" x14ac:dyDescent="0.3">
      <c r="B245">
        <v>238</v>
      </c>
      <c r="C245" s="5">
        <f t="shared" si="13"/>
        <v>220991.15962760849</v>
      </c>
      <c r="D245" s="5">
        <f t="shared" si="14"/>
        <v>887657.82629427512</v>
      </c>
      <c r="E245" s="6">
        <f t="shared" si="15"/>
        <v>666666.66666666663</v>
      </c>
      <c r="F245" s="6">
        <f t="shared" si="16"/>
        <v>41333333.333333902</v>
      </c>
    </row>
    <row r="246" spans="2:6" x14ac:dyDescent="0.3">
      <c r="B246">
        <v>239</v>
      </c>
      <c r="C246" s="5">
        <f t="shared" si="13"/>
        <v>217483.36344304334</v>
      </c>
      <c r="D246" s="5">
        <f t="shared" si="14"/>
        <v>884150.03010970994</v>
      </c>
      <c r="E246" s="6">
        <f t="shared" si="15"/>
        <v>666666.66666666663</v>
      </c>
      <c r="F246" s="6">
        <f t="shared" si="16"/>
        <v>40666666.666667238</v>
      </c>
    </row>
    <row r="247" spans="2:6" x14ac:dyDescent="0.3">
      <c r="B247">
        <v>240</v>
      </c>
      <c r="C247" s="5">
        <f t="shared" si="13"/>
        <v>213975.5672584782</v>
      </c>
      <c r="D247" s="5">
        <f t="shared" si="14"/>
        <v>880642.23392514489</v>
      </c>
      <c r="E247" s="6">
        <f t="shared" si="15"/>
        <v>666666.66666666663</v>
      </c>
      <c r="F247" s="6">
        <f t="shared" si="16"/>
        <v>40000000.000000574</v>
      </c>
    </row>
    <row r="248" spans="2:6" x14ac:dyDescent="0.3">
      <c r="B248">
        <v>241</v>
      </c>
      <c r="C248" s="5">
        <f t="shared" si="13"/>
        <v>210467.77107391303</v>
      </c>
      <c r="D248" s="5">
        <f t="shared" si="14"/>
        <v>877134.43774057971</v>
      </c>
      <c r="E248" s="6">
        <f t="shared" si="15"/>
        <v>666666.66666666663</v>
      </c>
      <c r="F248" s="6">
        <f t="shared" si="16"/>
        <v>39333333.33333391</v>
      </c>
    </row>
    <row r="249" spans="2:6" x14ac:dyDescent="0.3">
      <c r="B249">
        <v>242</v>
      </c>
      <c r="C249" s="5">
        <f t="shared" si="13"/>
        <v>206959.97488934788</v>
      </c>
      <c r="D249" s="5">
        <f t="shared" si="14"/>
        <v>873626.64155601454</v>
      </c>
      <c r="E249" s="6">
        <f t="shared" si="15"/>
        <v>666666.66666666663</v>
      </c>
      <c r="F249" s="6">
        <f t="shared" si="16"/>
        <v>38666666.666667245</v>
      </c>
    </row>
    <row r="250" spans="2:6" x14ac:dyDescent="0.3">
      <c r="B250">
        <v>243</v>
      </c>
      <c r="C250" s="5">
        <f t="shared" si="13"/>
        <v>203452.17870478274</v>
      </c>
      <c r="D250" s="5">
        <f t="shared" si="14"/>
        <v>870118.84537144937</v>
      </c>
      <c r="E250" s="6">
        <f t="shared" si="15"/>
        <v>666666.66666666663</v>
      </c>
      <c r="F250" s="6">
        <f t="shared" si="16"/>
        <v>38000000.000000581</v>
      </c>
    </row>
    <row r="251" spans="2:6" x14ac:dyDescent="0.3">
      <c r="B251">
        <v>244</v>
      </c>
      <c r="C251" s="5">
        <f t="shared" si="13"/>
        <v>199944.38252021756</v>
      </c>
      <c r="D251" s="5">
        <f t="shared" si="14"/>
        <v>866611.04918688419</v>
      </c>
      <c r="E251" s="6">
        <f t="shared" si="15"/>
        <v>666666.66666666663</v>
      </c>
      <c r="F251" s="6">
        <f t="shared" si="16"/>
        <v>37333333.333333917</v>
      </c>
    </row>
    <row r="252" spans="2:6" x14ac:dyDescent="0.3">
      <c r="B252">
        <v>245</v>
      </c>
      <c r="C252" s="5">
        <f t="shared" si="13"/>
        <v>196436.58633565242</v>
      </c>
      <c r="D252" s="5">
        <f t="shared" si="14"/>
        <v>863103.25300231902</v>
      </c>
      <c r="E252" s="6">
        <f t="shared" si="15"/>
        <v>666666.66666666663</v>
      </c>
      <c r="F252" s="6">
        <f t="shared" si="16"/>
        <v>36666666.666667253</v>
      </c>
    </row>
    <row r="253" spans="2:6" x14ac:dyDescent="0.3">
      <c r="B253">
        <v>246</v>
      </c>
      <c r="C253" s="5">
        <f t="shared" si="13"/>
        <v>192928.79015108728</v>
      </c>
      <c r="D253" s="5">
        <f t="shared" si="14"/>
        <v>859595.45681775385</v>
      </c>
      <c r="E253" s="6">
        <f t="shared" si="15"/>
        <v>666666.66666666663</v>
      </c>
      <c r="F253" s="6">
        <f t="shared" si="16"/>
        <v>36000000.000000589</v>
      </c>
    </row>
    <row r="254" spans="2:6" x14ac:dyDescent="0.3">
      <c r="B254">
        <v>247</v>
      </c>
      <c r="C254" s="5">
        <f t="shared" si="13"/>
        <v>189420.9939665221</v>
      </c>
      <c r="D254" s="5">
        <f t="shared" si="14"/>
        <v>856087.66063318867</v>
      </c>
      <c r="E254" s="6">
        <f t="shared" si="15"/>
        <v>666666.66666666663</v>
      </c>
      <c r="F254" s="6">
        <f t="shared" si="16"/>
        <v>35333333.333333924</v>
      </c>
    </row>
    <row r="255" spans="2:6" x14ac:dyDescent="0.3">
      <c r="B255">
        <v>248</v>
      </c>
      <c r="C255" s="5">
        <f t="shared" si="13"/>
        <v>185913.19778195696</v>
      </c>
      <c r="D255" s="5">
        <f t="shared" si="14"/>
        <v>852579.86444862362</v>
      </c>
      <c r="E255" s="6">
        <f t="shared" si="15"/>
        <v>666666.66666666663</v>
      </c>
      <c r="F255" s="6">
        <f t="shared" si="16"/>
        <v>34666666.66666726</v>
      </c>
    </row>
    <row r="256" spans="2:6" x14ac:dyDescent="0.3">
      <c r="B256">
        <v>249</v>
      </c>
      <c r="C256" s="5">
        <f t="shared" si="13"/>
        <v>182405.40159739181</v>
      </c>
      <c r="D256" s="5">
        <f t="shared" si="14"/>
        <v>849072.06826405844</v>
      </c>
      <c r="E256" s="6">
        <f t="shared" si="15"/>
        <v>666666.66666666663</v>
      </c>
      <c r="F256" s="6">
        <f t="shared" si="16"/>
        <v>34000000.000000596</v>
      </c>
    </row>
    <row r="257" spans="2:6" x14ac:dyDescent="0.3">
      <c r="B257">
        <v>250</v>
      </c>
      <c r="C257" s="5">
        <f t="shared" si="13"/>
        <v>178897.60541282664</v>
      </c>
      <c r="D257" s="5">
        <f t="shared" si="14"/>
        <v>845564.27207949327</v>
      </c>
      <c r="E257" s="6">
        <f t="shared" si="15"/>
        <v>666666.66666666663</v>
      </c>
      <c r="F257" s="6">
        <f t="shared" si="16"/>
        <v>33333333.333333928</v>
      </c>
    </row>
    <row r="258" spans="2:6" x14ac:dyDescent="0.3">
      <c r="B258">
        <v>251</v>
      </c>
      <c r="C258" s="5">
        <f t="shared" si="13"/>
        <v>175389.80922826147</v>
      </c>
      <c r="D258" s="5">
        <f t="shared" si="14"/>
        <v>842056.47589492809</v>
      </c>
      <c r="E258" s="6">
        <f t="shared" si="15"/>
        <v>666666.66666666663</v>
      </c>
      <c r="F258" s="6">
        <f t="shared" si="16"/>
        <v>32666666.66666726</v>
      </c>
    </row>
    <row r="259" spans="2:6" x14ac:dyDescent="0.3">
      <c r="B259">
        <v>252</v>
      </c>
      <c r="C259" s="5">
        <f t="shared" si="13"/>
        <v>171882.01304369629</v>
      </c>
      <c r="D259" s="5">
        <f t="shared" si="14"/>
        <v>838548.67971036292</v>
      </c>
      <c r="E259" s="6">
        <f t="shared" si="15"/>
        <v>666666.66666666663</v>
      </c>
      <c r="F259" s="6">
        <f t="shared" si="16"/>
        <v>32000000.000000592</v>
      </c>
    </row>
    <row r="260" spans="2:6" x14ac:dyDescent="0.3">
      <c r="B260">
        <v>253</v>
      </c>
      <c r="C260" s="5">
        <f t="shared" si="13"/>
        <v>168374.21685913112</v>
      </c>
      <c r="D260" s="5">
        <f t="shared" si="14"/>
        <v>835040.88352579775</v>
      </c>
      <c r="E260" s="6">
        <f t="shared" si="15"/>
        <v>666666.66666666663</v>
      </c>
      <c r="F260" s="6">
        <f t="shared" si="16"/>
        <v>31333333.333333924</v>
      </c>
    </row>
    <row r="261" spans="2:6" x14ac:dyDescent="0.3">
      <c r="B261">
        <v>254</v>
      </c>
      <c r="C261" s="5">
        <f t="shared" si="13"/>
        <v>164866.42067456595</v>
      </c>
      <c r="D261" s="5">
        <f t="shared" si="14"/>
        <v>831533.08734123257</v>
      </c>
      <c r="E261" s="6">
        <f t="shared" si="15"/>
        <v>666666.66666666663</v>
      </c>
      <c r="F261" s="6">
        <f t="shared" si="16"/>
        <v>30666666.666667257</v>
      </c>
    </row>
    <row r="262" spans="2:6" x14ac:dyDescent="0.3">
      <c r="B262">
        <v>255</v>
      </c>
      <c r="C262" s="5">
        <f t="shared" si="13"/>
        <v>161358.62449000077</v>
      </c>
      <c r="D262" s="5">
        <f t="shared" si="14"/>
        <v>828025.2911566674</v>
      </c>
      <c r="E262" s="6">
        <f t="shared" si="15"/>
        <v>666666.66666666663</v>
      </c>
      <c r="F262" s="6">
        <f t="shared" si="16"/>
        <v>30000000.000000589</v>
      </c>
    </row>
    <row r="263" spans="2:6" x14ac:dyDescent="0.3">
      <c r="B263">
        <v>256</v>
      </c>
      <c r="C263" s="5">
        <f t="shared" si="13"/>
        <v>157850.8283054356</v>
      </c>
      <c r="D263" s="5">
        <f t="shared" si="14"/>
        <v>824517.49497210223</v>
      </c>
      <c r="E263" s="6">
        <f t="shared" si="15"/>
        <v>666666.66666666663</v>
      </c>
      <c r="F263" s="6">
        <f t="shared" si="16"/>
        <v>29333333.333333921</v>
      </c>
    </row>
    <row r="264" spans="2:6" x14ac:dyDescent="0.3">
      <c r="B264">
        <v>257</v>
      </c>
      <c r="C264" s="5">
        <f t="shared" si="13"/>
        <v>154343.03212087043</v>
      </c>
      <c r="D264" s="5">
        <f t="shared" si="14"/>
        <v>821009.69878753705</v>
      </c>
      <c r="E264" s="6">
        <f t="shared" si="15"/>
        <v>666666.66666666663</v>
      </c>
      <c r="F264" s="6">
        <f t="shared" si="16"/>
        <v>28666666.666667253</v>
      </c>
    </row>
    <row r="265" spans="2:6" x14ac:dyDescent="0.3">
      <c r="B265">
        <v>258</v>
      </c>
      <c r="C265" s="5">
        <f t="shared" ref="C265:C307" si="17">F264*$D$4</f>
        <v>150835.23593630525</v>
      </c>
      <c r="D265" s="5">
        <f t="shared" ref="D265:D307" si="18">C265+E265</f>
        <v>817501.90260297188</v>
      </c>
      <c r="E265" s="6">
        <f t="shared" ref="E265:E307" si="19">$F$7/($C$3*12)</f>
        <v>666666.66666666663</v>
      </c>
      <c r="F265" s="6">
        <f t="shared" ref="F265:F307" si="20">F264-E265</f>
        <v>28000000.000000585</v>
      </c>
    </row>
    <row r="266" spans="2:6" x14ac:dyDescent="0.3">
      <c r="B266">
        <v>259</v>
      </c>
      <c r="C266" s="5">
        <f t="shared" si="17"/>
        <v>147327.43975174008</v>
      </c>
      <c r="D266" s="5">
        <f t="shared" si="18"/>
        <v>813994.10641840671</v>
      </c>
      <c r="E266" s="6">
        <f t="shared" si="19"/>
        <v>666666.66666666663</v>
      </c>
      <c r="F266" s="6">
        <f t="shared" si="20"/>
        <v>27333333.333333917</v>
      </c>
    </row>
    <row r="267" spans="2:6" x14ac:dyDescent="0.3">
      <c r="B267">
        <v>260</v>
      </c>
      <c r="C267" s="5">
        <f t="shared" si="17"/>
        <v>143819.64356717491</v>
      </c>
      <c r="D267" s="5">
        <f t="shared" si="18"/>
        <v>810486.31023384153</v>
      </c>
      <c r="E267" s="6">
        <f t="shared" si="19"/>
        <v>666666.66666666663</v>
      </c>
      <c r="F267" s="6">
        <f t="shared" si="20"/>
        <v>26666666.666667249</v>
      </c>
    </row>
    <row r="268" spans="2:6" x14ac:dyDescent="0.3">
      <c r="B268">
        <v>261</v>
      </c>
      <c r="C268" s="5">
        <f t="shared" si="17"/>
        <v>140311.84738260973</v>
      </c>
      <c r="D268" s="5">
        <f t="shared" si="18"/>
        <v>806978.51404927636</v>
      </c>
      <c r="E268" s="6">
        <f t="shared" si="19"/>
        <v>666666.66666666663</v>
      </c>
      <c r="F268" s="6">
        <f t="shared" si="20"/>
        <v>26000000.000000581</v>
      </c>
    </row>
    <row r="269" spans="2:6" x14ac:dyDescent="0.3">
      <c r="B269">
        <v>262</v>
      </c>
      <c r="C269" s="5">
        <f t="shared" si="17"/>
        <v>136804.05119804456</v>
      </c>
      <c r="D269" s="5">
        <f t="shared" si="18"/>
        <v>803470.71786471119</v>
      </c>
      <c r="E269" s="6">
        <f t="shared" si="19"/>
        <v>666666.66666666663</v>
      </c>
      <c r="F269" s="6">
        <f t="shared" si="20"/>
        <v>25333333.333333913</v>
      </c>
    </row>
    <row r="270" spans="2:6" x14ac:dyDescent="0.3">
      <c r="B270">
        <v>263</v>
      </c>
      <c r="C270" s="5">
        <f t="shared" si="17"/>
        <v>133296.25501347939</v>
      </c>
      <c r="D270" s="5">
        <f t="shared" si="18"/>
        <v>799962.92168014601</v>
      </c>
      <c r="E270" s="6">
        <f t="shared" si="19"/>
        <v>666666.66666666663</v>
      </c>
      <c r="F270" s="6">
        <f t="shared" si="20"/>
        <v>24666666.666667245</v>
      </c>
    </row>
    <row r="271" spans="2:6" x14ac:dyDescent="0.3">
      <c r="B271">
        <v>264</v>
      </c>
      <c r="C271" s="5">
        <f t="shared" si="17"/>
        <v>129788.45882891423</v>
      </c>
      <c r="D271" s="5">
        <f t="shared" si="18"/>
        <v>796455.12549558084</v>
      </c>
      <c r="E271" s="6">
        <f t="shared" si="19"/>
        <v>666666.66666666663</v>
      </c>
      <c r="F271" s="6">
        <f t="shared" si="20"/>
        <v>24000000.000000577</v>
      </c>
    </row>
    <row r="272" spans="2:6" x14ac:dyDescent="0.3">
      <c r="B272">
        <v>265</v>
      </c>
      <c r="C272" s="5">
        <f t="shared" si="17"/>
        <v>126280.66264434905</v>
      </c>
      <c r="D272" s="5">
        <f t="shared" si="18"/>
        <v>792947.32931101567</v>
      </c>
      <c r="E272" s="6">
        <f t="shared" si="19"/>
        <v>666666.66666666663</v>
      </c>
      <c r="F272" s="6">
        <f t="shared" si="20"/>
        <v>23333333.33333391</v>
      </c>
    </row>
    <row r="273" spans="2:6" x14ac:dyDescent="0.3">
      <c r="B273">
        <v>266</v>
      </c>
      <c r="C273" s="5">
        <f t="shared" si="17"/>
        <v>122772.86645978388</v>
      </c>
      <c r="D273" s="5">
        <f t="shared" si="18"/>
        <v>789439.53312645049</v>
      </c>
      <c r="E273" s="6">
        <f t="shared" si="19"/>
        <v>666666.66666666663</v>
      </c>
      <c r="F273" s="6">
        <f t="shared" si="20"/>
        <v>22666666.666667242</v>
      </c>
    </row>
    <row r="274" spans="2:6" x14ac:dyDescent="0.3">
      <c r="B274">
        <v>267</v>
      </c>
      <c r="C274" s="5">
        <f t="shared" si="17"/>
        <v>119265.07027521871</v>
      </c>
      <c r="D274" s="5">
        <f t="shared" si="18"/>
        <v>785931.73694188532</v>
      </c>
      <c r="E274" s="6">
        <f t="shared" si="19"/>
        <v>666666.66666666663</v>
      </c>
      <c r="F274" s="6">
        <f t="shared" si="20"/>
        <v>22000000.000000574</v>
      </c>
    </row>
    <row r="275" spans="2:6" x14ac:dyDescent="0.3">
      <c r="B275">
        <v>268</v>
      </c>
      <c r="C275" s="5">
        <f t="shared" si="17"/>
        <v>115757.27409065353</v>
      </c>
      <c r="D275" s="5">
        <f t="shared" si="18"/>
        <v>782423.94075732015</v>
      </c>
      <c r="E275" s="6">
        <f t="shared" si="19"/>
        <v>666666.66666666663</v>
      </c>
      <c r="F275" s="6">
        <f t="shared" si="20"/>
        <v>21333333.333333906</v>
      </c>
    </row>
    <row r="276" spans="2:6" x14ac:dyDescent="0.3">
      <c r="B276">
        <v>269</v>
      </c>
      <c r="C276" s="5">
        <f t="shared" si="17"/>
        <v>112249.47790608836</v>
      </c>
      <c r="D276" s="5">
        <f t="shared" si="18"/>
        <v>778916.14457275497</v>
      </c>
      <c r="E276" s="6">
        <f t="shared" si="19"/>
        <v>666666.66666666663</v>
      </c>
      <c r="F276" s="6">
        <f t="shared" si="20"/>
        <v>20666666.666667238</v>
      </c>
    </row>
    <row r="277" spans="2:6" x14ac:dyDescent="0.3">
      <c r="B277">
        <v>270</v>
      </c>
      <c r="C277" s="5">
        <f t="shared" si="17"/>
        <v>108741.68172152319</v>
      </c>
      <c r="D277" s="5">
        <f t="shared" si="18"/>
        <v>775408.3483881898</v>
      </c>
      <c r="E277" s="6">
        <f t="shared" si="19"/>
        <v>666666.66666666663</v>
      </c>
      <c r="F277" s="6">
        <f t="shared" si="20"/>
        <v>20000000.00000057</v>
      </c>
    </row>
    <row r="278" spans="2:6" x14ac:dyDescent="0.3">
      <c r="B278">
        <v>271</v>
      </c>
      <c r="C278" s="5">
        <f t="shared" si="17"/>
        <v>105233.88553695801</v>
      </c>
      <c r="D278" s="5">
        <f t="shared" si="18"/>
        <v>771900.55220362463</v>
      </c>
      <c r="E278" s="6">
        <f t="shared" si="19"/>
        <v>666666.66666666663</v>
      </c>
      <c r="F278" s="6">
        <f t="shared" si="20"/>
        <v>19333333.333333902</v>
      </c>
    </row>
    <row r="279" spans="2:6" x14ac:dyDescent="0.3">
      <c r="B279">
        <v>272</v>
      </c>
      <c r="C279" s="5">
        <f t="shared" si="17"/>
        <v>101726.08935239284</v>
      </c>
      <c r="D279" s="5">
        <f t="shared" si="18"/>
        <v>768392.75601905945</v>
      </c>
      <c r="E279" s="6">
        <f t="shared" si="19"/>
        <v>666666.66666666663</v>
      </c>
      <c r="F279" s="6">
        <f t="shared" si="20"/>
        <v>18666666.666667234</v>
      </c>
    </row>
    <row r="280" spans="2:6" x14ac:dyDescent="0.3">
      <c r="B280">
        <v>273</v>
      </c>
      <c r="C280" s="5">
        <f t="shared" si="17"/>
        <v>98218.293167827665</v>
      </c>
      <c r="D280" s="5">
        <f t="shared" si="18"/>
        <v>764884.95983449428</v>
      </c>
      <c r="E280" s="6">
        <f t="shared" si="19"/>
        <v>666666.66666666663</v>
      </c>
      <c r="F280" s="6">
        <f t="shared" si="20"/>
        <v>18000000.000000566</v>
      </c>
    </row>
    <row r="281" spans="2:6" x14ac:dyDescent="0.3">
      <c r="B281">
        <v>274</v>
      </c>
      <c r="C281" s="5">
        <f t="shared" si="17"/>
        <v>94710.496983262492</v>
      </c>
      <c r="D281" s="5">
        <f t="shared" si="18"/>
        <v>761377.16364992911</v>
      </c>
      <c r="E281" s="6">
        <f t="shared" si="19"/>
        <v>666666.66666666663</v>
      </c>
      <c r="F281" s="6">
        <f t="shared" si="20"/>
        <v>17333333.333333898</v>
      </c>
    </row>
    <row r="282" spans="2:6" x14ac:dyDescent="0.3">
      <c r="B282">
        <v>275</v>
      </c>
      <c r="C282" s="5">
        <f t="shared" si="17"/>
        <v>91202.700798697319</v>
      </c>
      <c r="D282" s="5">
        <f t="shared" si="18"/>
        <v>757869.36746536393</v>
      </c>
      <c r="E282" s="6">
        <f t="shared" si="19"/>
        <v>666666.66666666663</v>
      </c>
      <c r="F282" s="6">
        <f t="shared" si="20"/>
        <v>16666666.666667232</v>
      </c>
    </row>
    <row r="283" spans="2:6" x14ac:dyDescent="0.3">
      <c r="B283">
        <v>276</v>
      </c>
      <c r="C283" s="5">
        <f t="shared" si="17"/>
        <v>87694.904614132145</v>
      </c>
      <c r="D283" s="5">
        <f t="shared" si="18"/>
        <v>754361.57128079876</v>
      </c>
      <c r="E283" s="6">
        <f t="shared" si="19"/>
        <v>666666.66666666663</v>
      </c>
      <c r="F283" s="6">
        <f t="shared" si="20"/>
        <v>16000000.000000566</v>
      </c>
    </row>
    <row r="284" spans="2:6" x14ac:dyDescent="0.3">
      <c r="B284">
        <v>277</v>
      </c>
      <c r="C284" s="5">
        <f t="shared" si="17"/>
        <v>84187.108429566986</v>
      </c>
      <c r="D284" s="5">
        <f t="shared" si="18"/>
        <v>750853.77509623358</v>
      </c>
      <c r="E284" s="6">
        <f t="shared" si="19"/>
        <v>666666.66666666663</v>
      </c>
      <c r="F284" s="6">
        <f t="shared" si="20"/>
        <v>15333333.3333339</v>
      </c>
    </row>
    <row r="285" spans="2:6" x14ac:dyDescent="0.3">
      <c r="B285">
        <v>278</v>
      </c>
      <c r="C285" s="5">
        <f t="shared" si="17"/>
        <v>80679.312245001827</v>
      </c>
      <c r="D285" s="5">
        <f t="shared" si="18"/>
        <v>747345.97891166841</v>
      </c>
      <c r="E285" s="6">
        <f t="shared" si="19"/>
        <v>666666.66666666663</v>
      </c>
      <c r="F285" s="6">
        <f t="shared" si="20"/>
        <v>14666666.666667234</v>
      </c>
    </row>
    <row r="286" spans="2:6" x14ac:dyDescent="0.3">
      <c r="B286">
        <v>279</v>
      </c>
      <c r="C286" s="5">
        <f t="shared" si="17"/>
        <v>77171.516060436654</v>
      </c>
      <c r="D286" s="5">
        <f t="shared" si="18"/>
        <v>743838.18272710324</v>
      </c>
      <c r="E286" s="6">
        <f t="shared" si="19"/>
        <v>666666.66666666663</v>
      </c>
      <c r="F286" s="6">
        <f t="shared" si="20"/>
        <v>14000000.000000568</v>
      </c>
    </row>
    <row r="287" spans="2:6" x14ac:dyDescent="0.3">
      <c r="B287">
        <v>280</v>
      </c>
      <c r="C287" s="5">
        <f t="shared" si="17"/>
        <v>73663.719875871495</v>
      </c>
      <c r="D287" s="5">
        <f t="shared" si="18"/>
        <v>740330.38654253818</v>
      </c>
      <c r="E287" s="6">
        <f t="shared" si="19"/>
        <v>666666.66666666663</v>
      </c>
      <c r="F287" s="6">
        <f t="shared" si="20"/>
        <v>13333333.333333902</v>
      </c>
    </row>
    <row r="288" spans="2:6" x14ac:dyDescent="0.3">
      <c r="B288">
        <v>281</v>
      </c>
      <c r="C288" s="5">
        <f t="shared" si="17"/>
        <v>70155.923691306336</v>
      </c>
      <c r="D288" s="5">
        <f t="shared" si="18"/>
        <v>736822.59035797301</v>
      </c>
      <c r="E288" s="6">
        <f t="shared" si="19"/>
        <v>666666.66666666663</v>
      </c>
      <c r="F288" s="6">
        <f t="shared" si="20"/>
        <v>12666666.666667236</v>
      </c>
    </row>
    <row r="289" spans="2:6" x14ac:dyDescent="0.3">
      <c r="B289">
        <v>282</v>
      </c>
      <c r="C289" s="5">
        <f t="shared" si="17"/>
        <v>66648.127506741163</v>
      </c>
      <c r="D289" s="5">
        <f t="shared" si="18"/>
        <v>733314.79417340783</v>
      </c>
      <c r="E289" s="6">
        <f t="shared" si="19"/>
        <v>666666.66666666663</v>
      </c>
      <c r="F289" s="6">
        <f t="shared" si="20"/>
        <v>12000000.00000057</v>
      </c>
    </row>
    <row r="290" spans="2:6" x14ac:dyDescent="0.3">
      <c r="B290">
        <v>283</v>
      </c>
      <c r="C290" s="5">
        <f t="shared" si="17"/>
        <v>63140.331322176004</v>
      </c>
      <c r="D290" s="5">
        <f t="shared" si="18"/>
        <v>729806.99798884266</v>
      </c>
      <c r="E290" s="6">
        <f t="shared" si="19"/>
        <v>666666.66666666663</v>
      </c>
      <c r="F290" s="6">
        <f t="shared" si="20"/>
        <v>11333333.333333904</v>
      </c>
    </row>
    <row r="291" spans="2:6" x14ac:dyDescent="0.3">
      <c r="B291">
        <v>284</v>
      </c>
      <c r="C291" s="5">
        <f t="shared" si="17"/>
        <v>59632.535137610837</v>
      </c>
      <c r="D291" s="5">
        <f t="shared" si="18"/>
        <v>726299.20180427749</v>
      </c>
      <c r="E291" s="6">
        <f t="shared" si="19"/>
        <v>666666.66666666663</v>
      </c>
      <c r="F291" s="6">
        <f t="shared" si="20"/>
        <v>10666666.666667238</v>
      </c>
    </row>
    <row r="292" spans="2:6" x14ac:dyDescent="0.3">
      <c r="B292">
        <v>285</v>
      </c>
      <c r="C292" s="5">
        <f t="shared" si="17"/>
        <v>56124.738953045678</v>
      </c>
      <c r="D292" s="5">
        <f t="shared" si="18"/>
        <v>722791.40561971231</v>
      </c>
      <c r="E292" s="6">
        <f t="shared" si="19"/>
        <v>666666.66666666663</v>
      </c>
      <c r="F292" s="6">
        <f t="shared" si="20"/>
        <v>10000000.000000572</v>
      </c>
    </row>
    <row r="293" spans="2:6" x14ac:dyDescent="0.3">
      <c r="B293">
        <v>286</v>
      </c>
      <c r="C293" s="5">
        <f t="shared" si="17"/>
        <v>52616.942768480512</v>
      </c>
      <c r="D293" s="5">
        <f t="shared" si="18"/>
        <v>719283.60943514714</v>
      </c>
      <c r="E293" s="6">
        <f t="shared" si="19"/>
        <v>666666.66666666663</v>
      </c>
      <c r="F293" s="6">
        <f t="shared" si="20"/>
        <v>9333333.3333339058</v>
      </c>
    </row>
    <row r="294" spans="2:6" x14ac:dyDescent="0.3">
      <c r="B294">
        <v>287</v>
      </c>
      <c r="C294" s="5">
        <f t="shared" si="17"/>
        <v>49109.146583915346</v>
      </c>
      <c r="D294" s="5">
        <f t="shared" si="18"/>
        <v>715775.81325058197</v>
      </c>
      <c r="E294" s="6">
        <f t="shared" si="19"/>
        <v>666666.66666666663</v>
      </c>
      <c r="F294" s="6">
        <f t="shared" si="20"/>
        <v>8666666.6666672397</v>
      </c>
    </row>
    <row r="295" spans="2:6" x14ac:dyDescent="0.3">
      <c r="B295">
        <v>288</v>
      </c>
      <c r="C295" s="5">
        <f t="shared" si="17"/>
        <v>45601.350399350187</v>
      </c>
      <c r="D295" s="5">
        <f t="shared" si="18"/>
        <v>712268.01706601679</v>
      </c>
      <c r="E295" s="6">
        <f t="shared" si="19"/>
        <v>666666.66666666663</v>
      </c>
      <c r="F295" s="6">
        <f t="shared" si="20"/>
        <v>8000000.0000005728</v>
      </c>
    </row>
    <row r="296" spans="2:6" x14ac:dyDescent="0.3">
      <c r="B296">
        <v>289</v>
      </c>
      <c r="C296" s="5">
        <f t="shared" si="17"/>
        <v>42093.554214785014</v>
      </c>
      <c r="D296" s="5">
        <f t="shared" si="18"/>
        <v>708760.22088145162</v>
      </c>
      <c r="E296" s="6">
        <f t="shared" si="19"/>
        <v>666666.66666666663</v>
      </c>
      <c r="F296" s="6">
        <f t="shared" si="20"/>
        <v>7333333.3333339058</v>
      </c>
    </row>
    <row r="297" spans="2:6" x14ac:dyDescent="0.3">
      <c r="B297">
        <v>290</v>
      </c>
      <c r="C297" s="5">
        <f t="shared" si="17"/>
        <v>38585.758030219848</v>
      </c>
      <c r="D297" s="5">
        <f t="shared" si="18"/>
        <v>705252.42469688645</v>
      </c>
      <c r="E297" s="6">
        <f t="shared" si="19"/>
        <v>666666.66666666663</v>
      </c>
      <c r="F297" s="6">
        <f t="shared" si="20"/>
        <v>6666666.6666672388</v>
      </c>
    </row>
    <row r="298" spans="2:6" x14ac:dyDescent="0.3">
      <c r="B298">
        <v>291</v>
      </c>
      <c r="C298" s="5">
        <f t="shared" si="17"/>
        <v>35077.961845654681</v>
      </c>
      <c r="D298" s="5">
        <f t="shared" si="18"/>
        <v>701744.62851232127</v>
      </c>
      <c r="E298" s="6">
        <f t="shared" si="19"/>
        <v>666666.66666666663</v>
      </c>
      <c r="F298" s="6">
        <f t="shared" si="20"/>
        <v>6000000.0000005718</v>
      </c>
    </row>
    <row r="299" spans="2:6" x14ac:dyDescent="0.3">
      <c r="B299">
        <v>292</v>
      </c>
      <c r="C299" s="5">
        <f t="shared" si="17"/>
        <v>31570.165661089512</v>
      </c>
      <c r="D299" s="5">
        <f t="shared" si="18"/>
        <v>698236.8323277561</v>
      </c>
      <c r="E299" s="6">
        <f t="shared" si="19"/>
        <v>666666.66666666663</v>
      </c>
      <c r="F299" s="6">
        <f t="shared" si="20"/>
        <v>5333333.3333339049</v>
      </c>
    </row>
    <row r="300" spans="2:6" x14ac:dyDescent="0.3">
      <c r="B300">
        <v>293</v>
      </c>
      <c r="C300" s="5">
        <f t="shared" si="17"/>
        <v>28062.369476524342</v>
      </c>
      <c r="D300" s="5">
        <f t="shared" si="18"/>
        <v>694729.03614319093</v>
      </c>
      <c r="E300" s="6">
        <f t="shared" si="19"/>
        <v>666666.66666666663</v>
      </c>
      <c r="F300" s="6">
        <f t="shared" si="20"/>
        <v>4666666.6666672379</v>
      </c>
    </row>
    <row r="301" spans="2:6" x14ac:dyDescent="0.3">
      <c r="B301">
        <v>294</v>
      </c>
      <c r="C301" s="5">
        <f t="shared" si="17"/>
        <v>24554.573291959176</v>
      </c>
      <c r="D301" s="5">
        <f t="shared" si="18"/>
        <v>691221.23995862575</v>
      </c>
      <c r="E301" s="6">
        <f t="shared" si="19"/>
        <v>666666.66666666663</v>
      </c>
      <c r="F301" s="6">
        <f t="shared" si="20"/>
        <v>4000000.0000005714</v>
      </c>
    </row>
    <row r="302" spans="2:6" x14ac:dyDescent="0.3">
      <c r="B302">
        <v>295</v>
      </c>
      <c r="C302" s="5">
        <f t="shared" si="17"/>
        <v>21046.777107394009</v>
      </c>
      <c r="D302" s="5">
        <f t="shared" si="18"/>
        <v>687713.44377406058</v>
      </c>
      <c r="E302" s="6">
        <f t="shared" si="19"/>
        <v>666666.66666666663</v>
      </c>
      <c r="F302" s="6">
        <f t="shared" si="20"/>
        <v>3333333.3333339049</v>
      </c>
    </row>
    <row r="303" spans="2:6" x14ac:dyDescent="0.3">
      <c r="B303">
        <v>296</v>
      </c>
      <c r="C303" s="5">
        <f t="shared" si="17"/>
        <v>17538.980922828843</v>
      </c>
      <c r="D303" s="5">
        <f t="shared" si="18"/>
        <v>684205.64758949552</v>
      </c>
      <c r="E303" s="6">
        <f t="shared" si="19"/>
        <v>666666.66666666663</v>
      </c>
      <c r="F303" s="6">
        <f t="shared" si="20"/>
        <v>2666666.6666672383</v>
      </c>
    </row>
    <row r="304" spans="2:6" x14ac:dyDescent="0.3">
      <c r="B304">
        <v>297</v>
      </c>
      <c r="C304" s="5">
        <f t="shared" si="17"/>
        <v>14031.184738263675</v>
      </c>
      <c r="D304" s="5">
        <f t="shared" si="18"/>
        <v>680697.85140493035</v>
      </c>
      <c r="E304" s="6">
        <f t="shared" si="19"/>
        <v>666666.66666666663</v>
      </c>
      <c r="F304" s="6">
        <f t="shared" si="20"/>
        <v>2000000.0000005718</v>
      </c>
    </row>
    <row r="305" spans="2:6" x14ac:dyDescent="0.3">
      <c r="B305">
        <v>298</v>
      </c>
      <c r="C305" s="5">
        <f t="shared" si="17"/>
        <v>10523.388553698509</v>
      </c>
      <c r="D305" s="5">
        <f t="shared" si="18"/>
        <v>677190.05522036518</v>
      </c>
      <c r="E305" s="6">
        <f t="shared" si="19"/>
        <v>666666.66666666663</v>
      </c>
      <c r="F305" s="6">
        <f t="shared" si="20"/>
        <v>1333333.3333339053</v>
      </c>
    </row>
    <row r="306" spans="2:6" x14ac:dyDescent="0.3">
      <c r="B306">
        <v>299</v>
      </c>
      <c r="C306" s="5">
        <f t="shared" si="17"/>
        <v>7015.5923691333437</v>
      </c>
      <c r="D306" s="5">
        <f t="shared" si="18"/>
        <v>673682.2590358</v>
      </c>
      <c r="E306" s="6">
        <f t="shared" si="19"/>
        <v>666666.66666666663</v>
      </c>
      <c r="F306" s="6">
        <f t="shared" si="20"/>
        <v>666666.66666723869</v>
      </c>
    </row>
    <row r="307" spans="2:6" x14ac:dyDescent="0.3">
      <c r="B307">
        <v>300</v>
      </c>
      <c r="C307" s="5">
        <f t="shared" si="17"/>
        <v>3507.7961845681766</v>
      </c>
      <c r="D307" s="5">
        <f t="shared" si="18"/>
        <v>670174.46285123483</v>
      </c>
      <c r="E307" s="6">
        <f t="shared" si="19"/>
        <v>666666.66666666663</v>
      </c>
      <c r="F307" s="6">
        <f t="shared" si="20"/>
        <v>5.7206489145755768E-7</v>
      </c>
    </row>
  </sheetData>
  <mergeCells count="2">
    <mergeCell ref="I9:L9"/>
    <mergeCell ref="J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F78-5EEC-4273-AC58-9AAD26341F8E}">
  <dimension ref="B2:L308"/>
  <sheetViews>
    <sheetView workbookViewId="0">
      <selection activeCell="L14" sqref="L14"/>
    </sheetView>
  </sheetViews>
  <sheetFormatPr baseColWidth="10" defaultRowHeight="14.4" x14ac:dyDescent="0.3"/>
  <cols>
    <col min="3" max="4" width="14.33203125" bestFit="1" customWidth="1"/>
    <col min="5" max="5" width="12.109375" bestFit="1" customWidth="1"/>
    <col min="6" max="6" width="13.88671875" bestFit="1" customWidth="1"/>
    <col min="9" max="9" width="13.88671875" bestFit="1" customWidth="1"/>
    <col min="10" max="10" width="11.88671875" bestFit="1" customWidth="1"/>
    <col min="12" max="12" width="12.88671875" bestFit="1" customWidth="1"/>
  </cols>
  <sheetData>
    <row r="2" spans="2:12" x14ac:dyDescent="0.3">
      <c r="B2" t="s">
        <v>0</v>
      </c>
      <c r="C2" s="4">
        <v>200000000</v>
      </c>
      <c r="G2" s="8" t="s">
        <v>8</v>
      </c>
      <c r="H2" t="s">
        <v>9</v>
      </c>
      <c r="I2" s="6">
        <f>D8</f>
        <v>0</v>
      </c>
    </row>
    <row r="3" spans="2:12" x14ac:dyDescent="0.3">
      <c r="B3" t="s">
        <v>1</v>
      </c>
      <c r="C3" s="1">
        <v>25</v>
      </c>
      <c r="G3" s="8" t="s">
        <v>10</v>
      </c>
      <c r="H3" t="s">
        <v>11</v>
      </c>
      <c r="I3" s="14" t="s">
        <v>4</v>
      </c>
      <c r="J3" s="14" t="s">
        <v>5</v>
      </c>
      <c r="K3" s="14" t="s">
        <v>6</v>
      </c>
      <c r="L3" s="14" t="s">
        <v>7</v>
      </c>
    </row>
    <row r="4" spans="2:12" x14ac:dyDescent="0.3">
      <c r="B4" t="s">
        <v>2</v>
      </c>
      <c r="C4" s="2">
        <v>6.5000000000000002E-2</v>
      </c>
      <c r="D4" s="3">
        <f>NOMINAL(C4,12)/12</f>
        <v>5.2616942768477504E-3</v>
      </c>
      <c r="I4" s="15">
        <f>C238</f>
        <v>412859.2176996771</v>
      </c>
      <c r="J4" s="15">
        <f t="shared" ref="J4:L4" si="0">D238</f>
        <v>1327266.1225449489</v>
      </c>
      <c r="K4" s="15">
        <f t="shared" si="0"/>
        <v>914406.90484527184</v>
      </c>
      <c r="L4" s="15">
        <f t="shared" si="0"/>
        <v>77550664.60573642</v>
      </c>
    </row>
    <row r="5" spans="2:12" x14ac:dyDescent="0.3">
      <c r="B5" t="s">
        <v>22</v>
      </c>
      <c r="C5" s="20">
        <f>PMT(D4,C3*12,-C2)</f>
        <v>1327266.1225449489</v>
      </c>
      <c r="G5" s="8" t="s">
        <v>12</v>
      </c>
      <c r="H5" t="s">
        <v>13</v>
      </c>
      <c r="I5" s="14" t="s">
        <v>4</v>
      </c>
      <c r="J5" s="14" t="s">
        <v>5</v>
      </c>
      <c r="K5" s="14" t="s">
        <v>6</v>
      </c>
      <c r="L5" s="14" t="s">
        <v>7</v>
      </c>
    </row>
    <row r="6" spans="2:12" x14ac:dyDescent="0.3">
      <c r="I6" s="15">
        <f>C237</f>
        <v>417645.36403881077</v>
      </c>
      <c r="J6" s="15">
        <f t="shared" ref="J6:L6" si="1">D237</f>
        <v>1327266.1225449489</v>
      </c>
      <c r="K6" s="15">
        <f t="shared" si="1"/>
        <v>909620.75850613811</v>
      </c>
      <c r="L6" s="15">
        <f t="shared" si="1"/>
        <v>78465071.510581687</v>
      </c>
    </row>
    <row r="7" spans="2:12" x14ac:dyDescent="0.3"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8" t="s">
        <v>14</v>
      </c>
      <c r="H7" t="s">
        <v>15</v>
      </c>
      <c r="I7" s="14" t="s">
        <v>7</v>
      </c>
      <c r="J7" s="16"/>
      <c r="K7" s="16"/>
      <c r="L7" s="16"/>
    </row>
    <row r="8" spans="2:12" x14ac:dyDescent="0.3">
      <c r="B8" cm="1">
        <f t="array" ref="B8:B308">_xlfn.SEQUENCE(C3*12+1,,0)</f>
        <v>0</v>
      </c>
      <c r="F8" s="4">
        <f>C2</f>
        <v>200000000</v>
      </c>
      <c r="I8" s="17">
        <f>F148</f>
        <v>143314827.0083805</v>
      </c>
      <c r="J8" s="16"/>
      <c r="K8" s="16"/>
      <c r="L8" s="16"/>
    </row>
    <row r="9" spans="2:12" x14ac:dyDescent="0.3">
      <c r="B9" s="22">
        <v>1</v>
      </c>
      <c r="C9" s="5">
        <f>F8*$D$4</f>
        <v>1052338.8553695502</v>
      </c>
      <c r="D9" s="21">
        <f>$C$5</f>
        <v>1327266.1225449489</v>
      </c>
      <c r="E9" s="6">
        <f>D9-C9</f>
        <v>274927.26717539877</v>
      </c>
      <c r="F9" s="6">
        <f>F8-E9</f>
        <v>199725072.73282459</v>
      </c>
      <c r="G9" s="8" t="s">
        <v>16</v>
      </c>
      <c r="H9" t="s">
        <v>17</v>
      </c>
      <c r="I9" s="18" t="s">
        <v>19</v>
      </c>
      <c r="J9" s="18"/>
      <c r="K9" s="18"/>
      <c r="L9" s="18"/>
    </row>
    <row r="10" spans="2:12" x14ac:dyDescent="0.3">
      <c r="B10">
        <v>2</v>
      </c>
      <c r="C10" s="5">
        <f t="shared" ref="C10:C73" si="2">F9*$D$4</f>
        <v>1050892.2721413039</v>
      </c>
      <c r="D10" s="21">
        <f t="shared" ref="D10:D73" si="3">$C$5</f>
        <v>1327266.1225449489</v>
      </c>
      <c r="E10" s="6">
        <f>D10-C10</f>
        <v>276373.85040364508</v>
      </c>
      <c r="F10" s="6">
        <f t="shared" ref="F10:F73" si="4">F9-E10</f>
        <v>199448698.88242096</v>
      </c>
      <c r="G10" s="8" t="s">
        <v>18</v>
      </c>
      <c r="H10" t="s">
        <v>20</v>
      </c>
      <c r="I10" s="13">
        <f>B8</f>
        <v>0</v>
      </c>
      <c r="J10" s="19" t="s">
        <v>21</v>
      </c>
      <c r="K10" s="19"/>
      <c r="L10" s="16"/>
    </row>
    <row r="11" spans="2:12" x14ac:dyDescent="0.3">
      <c r="B11">
        <v>3</v>
      </c>
      <c r="C11" s="5">
        <f t="shared" si="2"/>
        <v>1049438.0774343647</v>
      </c>
      <c r="D11" s="21">
        <f t="shared" si="3"/>
        <v>1327266.1225449489</v>
      </c>
      <c r="E11" s="6">
        <f t="shared" ref="E11:E74" si="5">D11-C11</f>
        <v>277828.04511058424</v>
      </c>
      <c r="F11" s="6">
        <f t="shared" si="4"/>
        <v>199170870.83731037</v>
      </c>
    </row>
    <row r="12" spans="2:12" x14ac:dyDescent="0.3">
      <c r="B12">
        <v>4</v>
      </c>
      <c r="C12" s="5">
        <f t="shared" si="2"/>
        <v>1047976.2311994585</v>
      </c>
      <c r="D12" s="21">
        <f t="shared" si="3"/>
        <v>1327266.1225449489</v>
      </c>
      <c r="E12" s="6">
        <f t="shared" si="5"/>
        <v>279289.89134549047</v>
      </c>
      <c r="F12" s="6">
        <f t="shared" si="4"/>
        <v>198891580.94596487</v>
      </c>
    </row>
    <row r="13" spans="2:12" x14ac:dyDescent="0.3">
      <c r="B13">
        <v>5</v>
      </c>
      <c r="C13" s="5">
        <f t="shared" si="2"/>
        <v>1046506.6931765844</v>
      </c>
      <c r="D13" s="21">
        <f t="shared" si="3"/>
        <v>1327266.1225449489</v>
      </c>
      <c r="E13" s="6">
        <f t="shared" si="5"/>
        <v>280759.42936836451</v>
      </c>
      <c r="F13" s="6">
        <f t="shared" si="4"/>
        <v>198610821.5165965</v>
      </c>
    </row>
    <row r="14" spans="2:12" x14ac:dyDescent="0.3">
      <c r="B14">
        <v>6</v>
      </c>
      <c r="C14" s="5">
        <f t="shared" si="2"/>
        <v>1045029.4228939058</v>
      </c>
      <c r="D14" s="21">
        <f t="shared" si="3"/>
        <v>1327266.1225449489</v>
      </c>
      <c r="E14" s="6">
        <f t="shared" si="5"/>
        <v>282236.69965104316</v>
      </c>
      <c r="F14" s="6">
        <f t="shared" si="4"/>
        <v>198328584.81694546</v>
      </c>
    </row>
    <row r="15" spans="2:12" x14ac:dyDescent="0.3">
      <c r="B15">
        <v>7</v>
      </c>
      <c r="C15" s="5">
        <f t="shared" si="2"/>
        <v>1043544.3796666355</v>
      </c>
      <c r="D15" s="21">
        <f t="shared" si="3"/>
        <v>1327266.1225449489</v>
      </c>
      <c r="E15" s="6">
        <f t="shared" si="5"/>
        <v>283721.74287831341</v>
      </c>
      <c r="F15" s="6">
        <f t="shared" si="4"/>
        <v>198044863.07406715</v>
      </c>
    </row>
    <row r="16" spans="2:12" x14ac:dyDescent="0.3">
      <c r="B16">
        <v>8</v>
      </c>
      <c r="C16" s="5">
        <f t="shared" si="2"/>
        <v>1042051.5225959155</v>
      </c>
      <c r="D16" s="21">
        <f t="shared" si="3"/>
        <v>1327266.1225449489</v>
      </c>
      <c r="E16" s="6">
        <f t="shared" si="5"/>
        <v>285214.59994903347</v>
      </c>
      <c r="F16" s="6">
        <f t="shared" si="4"/>
        <v>197759648.47411811</v>
      </c>
    </row>
    <row r="17" spans="2:6" x14ac:dyDescent="0.3">
      <c r="B17">
        <v>9</v>
      </c>
      <c r="C17" s="5">
        <f t="shared" si="2"/>
        <v>1040550.8105676902</v>
      </c>
      <c r="D17" s="21">
        <f t="shared" si="3"/>
        <v>1327266.1225449489</v>
      </c>
      <c r="E17" s="6">
        <f t="shared" si="5"/>
        <v>286715.31197725877</v>
      </c>
      <c r="F17" s="6">
        <f t="shared" si="4"/>
        <v>197472933.16214085</v>
      </c>
    </row>
    <row r="18" spans="2:6" x14ac:dyDescent="0.3">
      <c r="B18">
        <v>10</v>
      </c>
      <c r="C18" s="5">
        <f t="shared" si="2"/>
        <v>1039042.2022515748</v>
      </c>
      <c r="D18" s="21">
        <f t="shared" si="3"/>
        <v>1327266.1225449489</v>
      </c>
      <c r="E18" s="6">
        <f t="shared" si="5"/>
        <v>288223.9202933741</v>
      </c>
      <c r="F18" s="6">
        <f t="shared" si="4"/>
        <v>197184709.24184749</v>
      </c>
    </row>
    <row r="19" spans="2:6" x14ac:dyDescent="0.3">
      <c r="B19">
        <v>11</v>
      </c>
      <c r="C19" s="5">
        <f t="shared" si="2"/>
        <v>1037525.6560997167</v>
      </c>
      <c r="D19" s="21">
        <f t="shared" si="3"/>
        <v>1327266.1225449489</v>
      </c>
      <c r="E19" s="6">
        <f t="shared" si="5"/>
        <v>289740.46644523228</v>
      </c>
      <c r="F19" s="6">
        <f t="shared" si="4"/>
        <v>196894968.77540225</v>
      </c>
    </row>
    <row r="20" spans="2:6" x14ac:dyDescent="0.3">
      <c r="B20">
        <v>12</v>
      </c>
      <c r="C20" s="5">
        <f t="shared" si="2"/>
        <v>1036001.1303456505</v>
      </c>
      <c r="D20" s="21">
        <f t="shared" si="3"/>
        <v>1327266.1225449489</v>
      </c>
      <c r="E20" s="6">
        <f t="shared" si="5"/>
        <v>291264.99219929846</v>
      </c>
      <c r="F20" s="6">
        <f t="shared" si="4"/>
        <v>196603703.78320295</v>
      </c>
    </row>
    <row r="21" spans="2:6" x14ac:dyDescent="0.3">
      <c r="B21">
        <v>13</v>
      </c>
      <c r="C21" s="5">
        <f t="shared" si="2"/>
        <v>1034468.5830031494</v>
      </c>
      <c r="D21" s="21">
        <f t="shared" si="3"/>
        <v>1327266.1225449489</v>
      </c>
      <c r="E21" s="6">
        <f t="shared" si="5"/>
        <v>292797.53954179958</v>
      </c>
      <c r="F21" s="6">
        <f t="shared" si="4"/>
        <v>196310906.24366114</v>
      </c>
    </row>
    <row r="22" spans="2:6" x14ac:dyDescent="0.3">
      <c r="B22">
        <v>14</v>
      </c>
      <c r="C22" s="5">
        <f t="shared" si="2"/>
        <v>1032927.9718650671</v>
      </c>
      <c r="D22" s="21">
        <f t="shared" si="3"/>
        <v>1327266.1225449489</v>
      </c>
      <c r="E22" s="6">
        <f t="shared" si="5"/>
        <v>294338.1506798818</v>
      </c>
      <c r="F22" s="6">
        <f t="shared" si="4"/>
        <v>196016568.09298125</v>
      </c>
    </row>
    <row r="23" spans="2:6" x14ac:dyDescent="0.3">
      <c r="B23">
        <v>15</v>
      </c>
      <c r="C23" s="5">
        <f t="shared" si="2"/>
        <v>1031379.2545021768</v>
      </c>
      <c r="D23" s="21">
        <f t="shared" si="3"/>
        <v>1327266.1225449489</v>
      </c>
      <c r="E23" s="6">
        <f t="shared" si="5"/>
        <v>295886.86804277217</v>
      </c>
      <c r="F23" s="6">
        <f t="shared" si="4"/>
        <v>195720681.22493848</v>
      </c>
    </row>
    <row r="24" spans="2:6" x14ac:dyDescent="0.3">
      <c r="B24">
        <v>16</v>
      </c>
      <c r="C24" s="5">
        <f t="shared" si="2"/>
        <v>1029822.3882620018</v>
      </c>
      <c r="D24" s="21">
        <f t="shared" si="3"/>
        <v>1327266.1225449489</v>
      </c>
      <c r="E24" s="6">
        <f t="shared" si="5"/>
        <v>297443.73428294715</v>
      </c>
      <c r="F24" s="6">
        <f t="shared" si="4"/>
        <v>195423237.49065554</v>
      </c>
    </row>
    <row r="25" spans="2:6" x14ac:dyDescent="0.3">
      <c r="B25">
        <v>17</v>
      </c>
      <c r="C25" s="5">
        <f t="shared" si="2"/>
        <v>1028257.330267641</v>
      </c>
      <c r="D25" s="21">
        <f t="shared" si="3"/>
        <v>1327266.1225449489</v>
      </c>
      <c r="E25" s="6">
        <f t="shared" si="5"/>
        <v>299008.79227730795</v>
      </c>
      <c r="F25" s="6">
        <f t="shared" si="4"/>
        <v>195124228.69837824</v>
      </c>
    </row>
    <row r="26" spans="2:6" x14ac:dyDescent="0.3">
      <c r="B26">
        <v>18</v>
      </c>
      <c r="C26" s="5">
        <f t="shared" si="2"/>
        <v>1026684.0374165883</v>
      </c>
      <c r="D26" s="21">
        <f t="shared" si="3"/>
        <v>1327266.1225449489</v>
      </c>
      <c r="E26" s="6">
        <f t="shared" si="5"/>
        <v>300582.08512836066</v>
      </c>
      <c r="F26" s="6">
        <f t="shared" si="4"/>
        <v>194823646.61324987</v>
      </c>
    </row>
    <row r="27" spans="2:6" x14ac:dyDescent="0.3">
      <c r="B27">
        <v>19</v>
      </c>
      <c r="C27" s="5">
        <f t="shared" si="2"/>
        <v>1025102.4663795454</v>
      </c>
      <c r="D27" s="21">
        <f t="shared" si="3"/>
        <v>1327266.1225449489</v>
      </c>
      <c r="E27" s="6">
        <f t="shared" si="5"/>
        <v>302163.65616540355</v>
      </c>
      <c r="F27" s="6">
        <f t="shared" si="4"/>
        <v>194521482.95708448</v>
      </c>
    </row>
    <row r="28" spans="2:6" x14ac:dyDescent="0.3">
      <c r="B28">
        <v>20</v>
      </c>
      <c r="C28" s="5">
        <f t="shared" si="2"/>
        <v>1023512.5735992286</v>
      </c>
      <c r="D28" s="21">
        <f t="shared" si="3"/>
        <v>1327266.1225449489</v>
      </c>
      <c r="E28" s="6">
        <f t="shared" si="5"/>
        <v>303753.54894572031</v>
      </c>
      <c r="F28" s="6">
        <f t="shared" si="4"/>
        <v>194217729.40813875</v>
      </c>
    </row>
    <row r="29" spans="2:6" x14ac:dyDescent="0.3">
      <c r="B29">
        <v>21</v>
      </c>
      <c r="C29" s="5">
        <f t="shared" si="2"/>
        <v>1021914.3152891687</v>
      </c>
      <c r="D29" s="21">
        <f t="shared" si="3"/>
        <v>1327266.1225449489</v>
      </c>
      <c r="E29" s="6">
        <f t="shared" si="5"/>
        <v>305351.80725578021</v>
      </c>
      <c r="F29" s="6">
        <f t="shared" si="4"/>
        <v>193912377.60088298</v>
      </c>
    </row>
    <row r="30" spans="2:6" x14ac:dyDescent="0.3">
      <c r="B30">
        <v>22</v>
      </c>
      <c r="C30" s="5">
        <f t="shared" si="2"/>
        <v>1020307.6474325059</v>
      </c>
      <c r="D30" s="21">
        <f t="shared" si="3"/>
        <v>1327266.1225449489</v>
      </c>
      <c r="E30" s="6">
        <f t="shared" si="5"/>
        <v>306958.47511244309</v>
      </c>
      <c r="F30" s="6">
        <f t="shared" si="4"/>
        <v>193605419.12577054</v>
      </c>
    </row>
    <row r="31" spans="2:6" x14ac:dyDescent="0.3">
      <c r="B31">
        <v>23</v>
      </c>
      <c r="C31" s="5">
        <f t="shared" si="2"/>
        <v>1018692.5257807769</v>
      </c>
      <c r="D31" s="21">
        <f t="shared" si="3"/>
        <v>1327266.1225449489</v>
      </c>
      <c r="E31" s="6">
        <f t="shared" si="5"/>
        <v>308573.59676417208</v>
      </c>
      <c r="F31" s="6">
        <f t="shared" si="4"/>
        <v>193296845.52900636</v>
      </c>
    </row>
    <row r="32" spans="2:6" x14ac:dyDescent="0.3">
      <c r="B32">
        <v>24</v>
      </c>
      <c r="C32" s="5">
        <f t="shared" si="2"/>
        <v>1017068.9058526964</v>
      </c>
      <c r="D32" s="21">
        <f t="shared" si="3"/>
        <v>1327266.1225449489</v>
      </c>
      <c r="E32" s="6">
        <f t="shared" si="5"/>
        <v>310197.21669225255</v>
      </c>
      <c r="F32" s="6">
        <f t="shared" si="4"/>
        <v>192986648.31231412</v>
      </c>
    </row>
    <row r="33" spans="2:6" x14ac:dyDescent="0.3">
      <c r="B33">
        <v>25</v>
      </c>
      <c r="C33" s="5">
        <f t="shared" si="2"/>
        <v>1015436.7429329328</v>
      </c>
      <c r="D33" s="21">
        <f t="shared" si="3"/>
        <v>1327266.1225449489</v>
      </c>
      <c r="E33" s="6">
        <f t="shared" si="5"/>
        <v>311829.37961201614</v>
      </c>
      <c r="F33" s="6">
        <f t="shared" si="4"/>
        <v>192674818.93270209</v>
      </c>
    </row>
    <row r="34" spans="2:6" x14ac:dyDescent="0.3">
      <c r="B34">
        <v>26</v>
      </c>
      <c r="C34" s="5">
        <f t="shared" si="2"/>
        <v>1013795.9920708751</v>
      </c>
      <c r="D34" s="21">
        <f t="shared" si="3"/>
        <v>1327266.1225449489</v>
      </c>
      <c r="E34" s="6">
        <f t="shared" si="5"/>
        <v>313470.13047407381</v>
      </c>
      <c r="F34" s="6">
        <f t="shared" si="4"/>
        <v>192361348.80222803</v>
      </c>
    </row>
    <row r="35" spans="2:6" x14ac:dyDescent="0.3">
      <c r="B35">
        <v>27</v>
      </c>
      <c r="C35" s="5">
        <f t="shared" si="2"/>
        <v>1012146.6080793971</v>
      </c>
      <c r="D35" s="21">
        <f t="shared" si="3"/>
        <v>1327266.1225449489</v>
      </c>
      <c r="E35" s="6">
        <f t="shared" si="5"/>
        <v>315119.51446555182</v>
      </c>
      <c r="F35" s="6">
        <f t="shared" si="4"/>
        <v>192046229.28776249</v>
      </c>
    </row>
    <row r="36" spans="2:6" x14ac:dyDescent="0.3">
      <c r="B36">
        <v>28</v>
      </c>
      <c r="C36" s="5">
        <f t="shared" si="2"/>
        <v>1010488.5455336107</v>
      </c>
      <c r="D36" s="21">
        <f t="shared" si="3"/>
        <v>1327266.1225449489</v>
      </c>
      <c r="E36" s="6">
        <f t="shared" si="5"/>
        <v>316777.5770113382</v>
      </c>
      <c r="F36" s="6">
        <f t="shared" si="4"/>
        <v>191729451.71075115</v>
      </c>
    </row>
    <row r="37" spans="2:6" x14ac:dyDescent="0.3">
      <c r="B37">
        <v>29</v>
      </c>
      <c r="C37" s="5">
        <f t="shared" si="2"/>
        <v>1008821.7587696165</v>
      </c>
      <c r="D37" s="21">
        <f t="shared" si="3"/>
        <v>1327266.1225449489</v>
      </c>
      <c r="E37" s="6">
        <f t="shared" si="5"/>
        <v>318444.36377533246</v>
      </c>
      <c r="F37" s="6">
        <f t="shared" si="4"/>
        <v>191411007.3469758</v>
      </c>
    </row>
    <row r="38" spans="2:6" x14ac:dyDescent="0.3">
      <c r="B38">
        <v>30</v>
      </c>
      <c r="C38" s="5">
        <f t="shared" si="2"/>
        <v>1007146.2018832453</v>
      </c>
      <c r="D38" s="21">
        <f t="shared" si="3"/>
        <v>1327266.1225449489</v>
      </c>
      <c r="E38" s="6">
        <f t="shared" si="5"/>
        <v>320119.92066170368</v>
      </c>
      <c r="F38" s="6">
        <f t="shared" si="4"/>
        <v>191090887.42631409</v>
      </c>
    </row>
    <row r="39" spans="2:6" x14ac:dyDescent="0.3">
      <c r="B39">
        <v>31</v>
      </c>
      <c r="C39" s="5">
        <f t="shared" si="2"/>
        <v>1005461.8287287946</v>
      </c>
      <c r="D39" s="21">
        <f t="shared" si="3"/>
        <v>1327266.1225449489</v>
      </c>
      <c r="E39" s="6">
        <f t="shared" si="5"/>
        <v>321804.29381615436</v>
      </c>
      <c r="F39" s="6">
        <f t="shared" si="4"/>
        <v>190769083.13249794</v>
      </c>
    </row>
    <row r="40" spans="2:6" x14ac:dyDescent="0.3">
      <c r="B40">
        <v>32</v>
      </c>
      <c r="C40" s="5">
        <f t="shared" si="2"/>
        <v>1003768.5929177571</v>
      </c>
      <c r="D40" s="21">
        <f t="shared" si="3"/>
        <v>1327266.1225449489</v>
      </c>
      <c r="E40" s="6">
        <f t="shared" si="5"/>
        <v>323497.52962719183</v>
      </c>
      <c r="F40" s="6">
        <f t="shared" si="4"/>
        <v>190445585.60287073</v>
      </c>
    </row>
    <row r="41" spans="2:6" x14ac:dyDescent="0.3">
      <c r="B41">
        <v>33</v>
      </c>
      <c r="C41" s="5">
        <f t="shared" si="2"/>
        <v>1002066.4478175433</v>
      </c>
      <c r="D41" s="21">
        <f t="shared" si="3"/>
        <v>1327266.1225449489</v>
      </c>
      <c r="E41" s="6">
        <f t="shared" si="5"/>
        <v>325199.67472740565</v>
      </c>
      <c r="F41" s="6">
        <f t="shared" si="4"/>
        <v>190120385.92814332</v>
      </c>
    </row>
    <row r="42" spans="2:6" x14ac:dyDescent="0.3">
      <c r="B42">
        <v>34</v>
      </c>
      <c r="C42" s="5">
        <f t="shared" si="2"/>
        <v>1000355.3465501973</v>
      </c>
      <c r="D42" s="21">
        <f t="shared" si="3"/>
        <v>1327266.1225449489</v>
      </c>
      <c r="E42" s="6">
        <f t="shared" si="5"/>
        <v>326910.7759947516</v>
      </c>
      <c r="F42" s="6">
        <f t="shared" si="4"/>
        <v>189793475.15214857</v>
      </c>
    </row>
    <row r="43" spans="2:6" x14ac:dyDescent="0.3">
      <c r="B43">
        <v>35</v>
      </c>
      <c r="C43" s="5">
        <f t="shared" si="2"/>
        <v>998635.24199110584</v>
      </c>
      <c r="D43" s="21">
        <f t="shared" si="3"/>
        <v>1327266.1225449489</v>
      </c>
      <c r="E43" s="6">
        <f t="shared" si="5"/>
        <v>328630.8805538431</v>
      </c>
      <c r="F43" s="6">
        <f t="shared" si="4"/>
        <v>189464844.27159473</v>
      </c>
    </row>
    <row r="44" spans="2:6" x14ac:dyDescent="0.3">
      <c r="B44">
        <v>36</v>
      </c>
      <c r="C44" s="5">
        <f t="shared" si="2"/>
        <v>996906.08676770027</v>
      </c>
      <c r="D44" s="21">
        <f t="shared" si="3"/>
        <v>1327266.1225449489</v>
      </c>
      <c r="E44" s="6">
        <f t="shared" si="5"/>
        <v>330360.03577724868</v>
      </c>
      <c r="F44" s="6">
        <f t="shared" si="4"/>
        <v>189134484.23581749</v>
      </c>
    </row>
    <row r="45" spans="2:6" x14ac:dyDescent="0.3">
      <c r="B45">
        <v>37</v>
      </c>
      <c r="C45" s="5">
        <f t="shared" si="2"/>
        <v>995167.83325815201</v>
      </c>
      <c r="D45" s="21">
        <f t="shared" si="3"/>
        <v>1327266.1225449489</v>
      </c>
      <c r="E45" s="6">
        <f t="shared" si="5"/>
        <v>332098.28928679693</v>
      </c>
      <c r="F45" s="6">
        <f t="shared" si="4"/>
        <v>188802385.9465307</v>
      </c>
    </row>
    <row r="46" spans="2:6" x14ac:dyDescent="0.3">
      <c r="B46">
        <v>38</v>
      </c>
      <c r="C46" s="5">
        <f t="shared" si="2"/>
        <v>993420.43359006068</v>
      </c>
      <c r="D46" s="21">
        <f t="shared" si="3"/>
        <v>1327266.1225449489</v>
      </c>
      <c r="E46" s="6">
        <f t="shared" si="5"/>
        <v>333845.68895488826</v>
      </c>
      <c r="F46" s="6">
        <f t="shared" si="4"/>
        <v>188468540.25757581</v>
      </c>
    </row>
    <row r="47" spans="2:6" x14ac:dyDescent="0.3">
      <c r="B47">
        <v>39</v>
      </c>
      <c r="C47" s="5">
        <f t="shared" si="2"/>
        <v>991663.83963913645</v>
      </c>
      <c r="D47" s="21">
        <f t="shared" si="3"/>
        <v>1327266.1225449489</v>
      </c>
      <c r="E47" s="6">
        <f t="shared" si="5"/>
        <v>335602.28290581249</v>
      </c>
      <c r="F47" s="6">
        <f t="shared" si="4"/>
        <v>188132937.97466999</v>
      </c>
    </row>
    <row r="48" spans="2:6" x14ac:dyDescent="0.3">
      <c r="B48">
        <v>40</v>
      </c>
      <c r="C48" s="5">
        <f t="shared" si="2"/>
        <v>989898.00302787393</v>
      </c>
      <c r="D48" s="21">
        <f t="shared" si="3"/>
        <v>1327266.1225449489</v>
      </c>
      <c r="E48" s="6">
        <f t="shared" si="5"/>
        <v>337368.11951707501</v>
      </c>
      <c r="F48" s="6">
        <f t="shared" si="4"/>
        <v>187795569.8551529</v>
      </c>
    </row>
    <row r="49" spans="2:6" x14ac:dyDescent="0.3">
      <c r="B49">
        <v>41</v>
      </c>
      <c r="C49" s="5">
        <f t="shared" si="2"/>
        <v>988122.87512421992</v>
      </c>
      <c r="D49" s="21">
        <f t="shared" si="3"/>
        <v>1327266.1225449489</v>
      </c>
      <c r="E49" s="6">
        <f t="shared" si="5"/>
        <v>339143.24742072902</v>
      </c>
      <c r="F49" s="6">
        <f t="shared" si="4"/>
        <v>187456426.60773218</v>
      </c>
    </row>
    <row r="50" spans="2:6" x14ac:dyDescent="0.3">
      <c r="B50">
        <v>42</v>
      </c>
      <c r="C50" s="5">
        <f t="shared" si="2"/>
        <v>986338.40704023477</v>
      </c>
      <c r="D50" s="21">
        <f t="shared" si="3"/>
        <v>1327266.1225449489</v>
      </c>
      <c r="E50" s="6">
        <f t="shared" si="5"/>
        <v>340927.71550471417</v>
      </c>
      <c r="F50" s="6">
        <f t="shared" si="4"/>
        <v>187115498.89222747</v>
      </c>
    </row>
    <row r="51" spans="2:6" x14ac:dyDescent="0.3">
      <c r="B51">
        <v>43</v>
      </c>
      <c r="C51" s="5">
        <f t="shared" si="2"/>
        <v>984544.54963074485</v>
      </c>
      <c r="D51" s="21">
        <f t="shared" si="3"/>
        <v>1327266.1225449489</v>
      </c>
      <c r="E51" s="6">
        <f t="shared" si="5"/>
        <v>342721.57291420409</v>
      </c>
      <c r="F51" s="6">
        <f t="shared" si="4"/>
        <v>186772777.31931326</v>
      </c>
    </row>
    <row r="52" spans="2:6" x14ac:dyDescent="0.3">
      <c r="B52">
        <v>44</v>
      </c>
      <c r="C52" s="5">
        <f t="shared" si="2"/>
        <v>982741.25349198992</v>
      </c>
      <c r="D52" s="21">
        <f t="shared" si="3"/>
        <v>1327266.1225449489</v>
      </c>
      <c r="E52" s="6">
        <f t="shared" si="5"/>
        <v>344524.86905295902</v>
      </c>
      <c r="F52" s="6">
        <f t="shared" si="4"/>
        <v>186428252.45026031</v>
      </c>
    </row>
    <row r="53" spans="2:6" x14ac:dyDescent="0.3">
      <c r="B53">
        <v>45</v>
      </c>
      <c r="C53" s="5">
        <f t="shared" si="2"/>
        <v>980928.46896026225</v>
      </c>
      <c r="D53" s="21">
        <f t="shared" si="3"/>
        <v>1327266.1225449489</v>
      </c>
      <c r="E53" s="6">
        <f t="shared" si="5"/>
        <v>346337.65358468669</v>
      </c>
      <c r="F53" s="6">
        <f t="shared" si="4"/>
        <v>186081914.79667562</v>
      </c>
    </row>
    <row r="54" spans="2:6" x14ac:dyDescent="0.3">
      <c r="B54">
        <v>46</v>
      </c>
      <c r="C54" s="5">
        <f t="shared" si="2"/>
        <v>979106.14611053886</v>
      </c>
      <c r="D54" s="21">
        <f t="shared" si="3"/>
        <v>1327266.1225449489</v>
      </c>
      <c r="E54" s="6">
        <f t="shared" si="5"/>
        <v>348159.97643441008</v>
      </c>
      <c r="F54" s="6">
        <f t="shared" si="4"/>
        <v>185733754.82024121</v>
      </c>
    </row>
    <row r="55" spans="2:6" x14ac:dyDescent="0.3">
      <c r="B55">
        <v>47</v>
      </c>
      <c r="C55" s="5">
        <f t="shared" si="2"/>
        <v>977274.2347551065</v>
      </c>
      <c r="D55" s="21">
        <f t="shared" si="3"/>
        <v>1327266.1225449489</v>
      </c>
      <c r="E55" s="6">
        <f t="shared" si="5"/>
        <v>349991.88778984244</v>
      </c>
      <c r="F55" s="6">
        <f t="shared" si="4"/>
        <v>185383762.93245137</v>
      </c>
    </row>
    <row r="56" spans="2:6" x14ac:dyDescent="0.3">
      <c r="B56">
        <v>48</v>
      </c>
      <c r="C56" s="5">
        <f t="shared" si="2"/>
        <v>975432.68444217951</v>
      </c>
      <c r="D56" s="21">
        <f t="shared" si="3"/>
        <v>1327266.1225449489</v>
      </c>
      <c r="E56" s="6">
        <f t="shared" si="5"/>
        <v>351833.43810276943</v>
      </c>
      <c r="F56" s="6">
        <f t="shared" si="4"/>
        <v>185031929.49434859</v>
      </c>
    </row>
    <row r="57" spans="2:6" x14ac:dyDescent="0.3">
      <c r="B57">
        <v>49</v>
      </c>
      <c r="C57" s="5">
        <f t="shared" si="2"/>
        <v>973581.44445451046</v>
      </c>
      <c r="D57" s="21">
        <f t="shared" si="3"/>
        <v>1327266.1225449489</v>
      </c>
      <c r="E57" s="6">
        <f t="shared" si="5"/>
        <v>353684.67809043848</v>
      </c>
      <c r="F57" s="6">
        <f t="shared" si="4"/>
        <v>184678244.81625813</v>
      </c>
    </row>
    <row r="58" spans="2:6" x14ac:dyDescent="0.3">
      <c r="B58">
        <v>50</v>
      </c>
      <c r="C58" s="5">
        <f t="shared" si="2"/>
        <v>971720.4638079931</v>
      </c>
      <c r="D58" s="21">
        <f t="shared" si="3"/>
        <v>1327266.1225449489</v>
      </c>
      <c r="E58" s="6">
        <f t="shared" si="5"/>
        <v>355545.65873695584</v>
      </c>
      <c r="F58" s="6">
        <f t="shared" si="4"/>
        <v>184322699.15752119</v>
      </c>
    </row>
    <row r="59" spans="2:6" x14ac:dyDescent="0.3">
      <c r="B59">
        <v>51</v>
      </c>
      <c r="C59" s="5">
        <f t="shared" si="2"/>
        <v>969849.69125025894</v>
      </c>
      <c r="D59" s="21">
        <f t="shared" si="3"/>
        <v>1327266.1225449489</v>
      </c>
      <c r="E59" s="6">
        <f t="shared" si="5"/>
        <v>357416.43129469</v>
      </c>
      <c r="F59" s="6">
        <f t="shared" si="4"/>
        <v>183965282.72622651</v>
      </c>
    </row>
    <row r="60" spans="2:6" x14ac:dyDescent="0.3">
      <c r="B60">
        <v>52</v>
      </c>
      <c r="C60" s="5">
        <f t="shared" si="2"/>
        <v>967969.07525926433</v>
      </c>
      <c r="D60" s="21">
        <f t="shared" si="3"/>
        <v>1327266.1225449489</v>
      </c>
      <c r="E60" s="6">
        <f t="shared" si="5"/>
        <v>359297.04728568462</v>
      </c>
      <c r="F60" s="6">
        <f t="shared" si="4"/>
        <v>183605985.67894083</v>
      </c>
    </row>
    <row r="61" spans="2:6" x14ac:dyDescent="0.3">
      <c r="B61">
        <v>53</v>
      </c>
      <c r="C61" s="5">
        <f t="shared" si="2"/>
        <v>966078.56404187297</v>
      </c>
      <c r="D61" s="21">
        <f t="shared" si="3"/>
        <v>1327266.1225449489</v>
      </c>
      <c r="E61" s="6">
        <f t="shared" si="5"/>
        <v>361187.55850307597</v>
      </c>
      <c r="F61" s="6">
        <f t="shared" si="4"/>
        <v>183244798.12043777</v>
      </c>
    </row>
    <row r="62" spans="2:6" x14ac:dyDescent="0.3">
      <c r="B62">
        <v>54</v>
      </c>
      <c r="C62" s="5">
        <f t="shared" si="2"/>
        <v>964178.10553242883</v>
      </c>
      <c r="D62" s="21">
        <f t="shared" si="3"/>
        <v>1327266.1225449489</v>
      </c>
      <c r="E62" s="6">
        <f t="shared" si="5"/>
        <v>363088.01701252011</v>
      </c>
      <c r="F62" s="6">
        <f t="shared" si="4"/>
        <v>182881710.10342526</v>
      </c>
    </row>
    <row r="63" spans="2:6" x14ac:dyDescent="0.3">
      <c r="B63">
        <v>55</v>
      </c>
      <c r="C63" s="5">
        <f t="shared" si="2"/>
        <v>962267.64739132207</v>
      </c>
      <c r="D63" s="21">
        <f t="shared" si="3"/>
        <v>1327266.1225449489</v>
      </c>
      <c r="E63" s="6">
        <f t="shared" si="5"/>
        <v>364998.47515362687</v>
      </c>
      <c r="F63" s="6">
        <f t="shared" si="4"/>
        <v>182516711.62827164</v>
      </c>
    </row>
    <row r="64" spans="2:6" x14ac:dyDescent="0.3">
      <c r="B64">
        <v>56</v>
      </c>
      <c r="C64" s="5">
        <f t="shared" si="2"/>
        <v>960347.13700354809</v>
      </c>
      <c r="D64" s="21">
        <f t="shared" si="3"/>
        <v>1327266.1225449489</v>
      </c>
      <c r="E64" s="6">
        <f t="shared" si="5"/>
        <v>366918.98554140085</v>
      </c>
      <c r="F64" s="6">
        <f t="shared" si="4"/>
        <v>182149792.64273024</v>
      </c>
    </row>
    <row r="65" spans="2:6" x14ac:dyDescent="0.3">
      <c r="B65">
        <v>57</v>
      </c>
      <c r="C65" s="5">
        <f t="shared" si="2"/>
        <v>958416.52147725818</v>
      </c>
      <c r="D65" s="21">
        <f t="shared" si="3"/>
        <v>1327266.1225449489</v>
      </c>
      <c r="E65" s="6">
        <f t="shared" si="5"/>
        <v>368849.60106769076</v>
      </c>
      <c r="F65" s="6">
        <f t="shared" si="4"/>
        <v>181780943.04166254</v>
      </c>
    </row>
    <row r="66" spans="2:6" x14ac:dyDescent="0.3">
      <c r="B66">
        <v>58</v>
      </c>
      <c r="C66" s="5">
        <f t="shared" si="2"/>
        <v>956475.74764230265</v>
      </c>
      <c r="D66" s="21">
        <f t="shared" si="3"/>
        <v>1327266.1225449489</v>
      </c>
      <c r="E66" s="6">
        <f t="shared" si="5"/>
        <v>370790.37490264629</v>
      </c>
      <c r="F66" s="6">
        <f t="shared" si="4"/>
        <v>181410152.66675991</v>
      </c>
    </row>
    <row r="67" spans="2:6" x14ac:dyDescent="0.3">
      <c r="B67">
        <v>59</v>
      </c>
      <c r="C67" s="5">
        <f t="shared" si="2"/>
        <v>954524.7620487673</v>
      </c>
      <c r="D67" s="21">
        <f t="shared" si="3"/>
        <v>1327266.1225449489</v>
      </c>
      <c r="E67" s="6">
        <f t="shared" si="5"/>
        <v>372741.36049618165</v>
      </c>
      <c r="F67" s="6">
        <f t="shared" si="4"/>
        <v>181037411.30626372</v>
      </c>
    </row>
    <row r="68" spans="2:6" x14ac:dyDescent="0.3">
      <c r="B68">
        <v>60</v>
      </c>
      <c r="C68" s="5">
        <f t="shared" si="2"/>
        <v>952563.51096550003</v>
      </c>
      <c r="D68" s="21">
        <f t="shared" si="3"/>
        <v>1327266.1225449489</v>
      </c>
      <c r="E68" s="6">
        <f t="shared" si="5"/>
        <v>374702.61157944892</v>
      </c>
      <c r="F68" s="6">
        <f t="shared" si="4"/>
        <v>180662708.69468427</v>
      </c>
    </row>
    <row r="69" spans="2:6" x14ac:dyDescent="0.3">
      <c r="B69">
        <v>61</v>
      </c>
      <c r="C69" s="5">
        <f t="shared" si="2"/>
        <v>950591.94037863251</v>
      </c>
      <c r="D69" s="21">
        <f t="shared" si="3"/>
        <v>1327266.1225449489</v>
      </c>
      <c r="E69" s="6">
        <f t="shared" si="5"/>
        <v>376674.18216631643</v>
      </c>
      <c r="F69" s="6">
        <f t="shared" si="4"/>
        <v>180286034.51251796</v>
      </c>
    </row>
    <row r="70" spans="2:6" x14ac:dyDescent="0.3">
      <c r="B70">
        <v>62</v>
      </c>
      <c r="C70" s="5">
        <f t="shared" si="2"/>
        <v>948609.9959900917</v>
      </c>
      <c r="D70" s="21">
        <f t="shared" si="3"/>
        <v>1327266.1225449489</v>
      </c>
      <c r="E70" s="6">
        <f t="shared" si="5"/>
        <v>378656.12655485724</v>
      </c>
      <c r="F70" s="6">
        <f t="shared" si="4"/>
        <v>179907378.38596311</v>
      </c>
    </row>
    <row r="71" spans="2:6" x14ac:dyDescent="0.3">
      <c r="B71">
        <v>63</v>
      </c>
      <c r="C71" s="5">
        <f t="shared" si="2"/>
        <v>946617.62321610481</v>
      </c>
      <c r="D71" s="21">
        <f t="shared" si="3"/>
        <v>1327266.1225449489</v>
      </c>
      <c r="E71" s="6">
        <f t="shared" si="5"/>
        <v>380648.49932884413</v>
      </c>
      <c r="F71" s="6">
        <f t="shared" si="4"/>
        <v>179526729.88663426</v>
      </c>
    </row>
    <row r="72" spans="2:6" x14ac:dyDescent="0.3">
      <c r="B72">
        <v>64</v>
      </c>
      <c r="C72" s="5">
        <f t="shared" si="2"/>
        <v>944614.76718569547</v>
      </c>
      <c r="D72" s="21">
        <f t="shared" si="3"/>
        <v>1327266.1225449489</v>
      </c>
      <c r="E72" s="6">
        <f t="shared" si="5"/>
        <v>382651.35535925347</v>
      </c>
      <c r="F72" s="6">
        <f t="shared" si="4"/>
        <v>179144078.531275</v>
      </c>
    </row>
    <row r="73" spans="2:6" x14ac:dyDescent="0.3">
      <c r="B73">
        <v>65</v>
      </c>
      <c r="C73" s="5">
        <f t="shared" si="2"/>
        <v>942601.37273917359</v>
      </c>
      <c r="D73" s="21">
        <f t="shared" si="3"/>
        <v>1327266.1225449489</v>
      </c>
      <c r="E73" s="6">
        <f t="shared" si="5"/>
        <v>384664.74980577535</v>
      </c>
      <c r="F73" s="6">
        <f t="shared" si="4"/>
        <v>178759413.78146923</v>
      </c>
    </row>
    <row r="74" spans="2:6" x14ac:dyDescent="0.3">
      <c r="B74">
        <v>66</v>
      </c>
      <c r="C74" s="5">
        <f t="shared" ref="C74:C137" si="6">F73*$D$4</f>
        <v>940577.38442661555</v>
      </c>
      <c r="D74" s="21">
        <f t="shared" ref="D74:D137" si="7">$C$5</f>
        <v>1327266.1225449489</v>
      </c>
      <c r="E74" s="6">
        <f t="shared" si="5"/>
        <v>386688.73811833339</v>
      </c>
      <c r="F74" s="6">
        <f t="shared" ref="F74:F137" si="8">F73-E74</f>
        <v>178372725.04335091</v>
      </c>
    </row>
    <row r="75" spans="2:6" x14ac:dyDescent="0.3">
      <c r="B75">
        <v>67</v>
      </c>
      <c r="C75" s="5">
        <f t="shared" si="6"/>
        <v>938542.74650633684</v>
      </c>
      <c r="D75" s="21">
        <f t="shared" si="7"/>
        <v>1327266.1225449489</v>
      </c>
      <c r="E75" s="6">
        <f t="shared" ref="E75:E138" si="9">D75-C75</f>
        <v>388723.3760386121</v>
      </c>
      <c r="F75" s="6">
        <f t="shared" si="8"/>
        <v>177984001.66731229</v>
      </c>
    </row>
    <row r="76" spans="2:6" x14ac:dyDescent="0.3">
      <c r="B76">
        <v>68</v>
      </c>
      <c r="C76" s="5">
        <f t="shared" si="6"/>
        <v>936497.40294335759</v>
      </c>
      <c r="D76" s="21">
        <f t="shared" si="7"/>
        <v>1327266.1225449489</v>
      </c>
      <c r="E76" s="6">
        <f t="shared" si="9"/>
        <v>390768.71960159135</v>
      </c>
      <c r="F76" s="6">
        <f t="shared" si="8"/>
        <v>177593232.94771069</v>
      </c>
    </row>
    <row r="77" spans="2:6" x14ac:dyDescent="0.3">
      <c r="B77">
        <v>69</v>
      </c>
      <c r="C77" s="5">
        <f t="shared" si="6"/>
        <v>934441.29740785866</v>
      </c>
      <c r="D77" s="21">
        <f t="shared" si="7"/>
        <v>1327266.1225449489</v>
      </c>
      <c r="E77" s="6">
        <f t="shared" si="9"/>
        <v>392824.82513709029</v>
      </c>
      <c r="F77" s="6">
        <f t="shared" si="8"/>
        <v>177200408.12257361</v>
      </c>
    </row>
    <row r="78" spans="2:6" x14ac:dyDescent="0.3">
      <c r="B78">
        <v>70</v>
      </c>
      <c r="C78" s="5">
        <f t="shared" si="6"/>
        <v>932374.37327363121</v>
      </c>
      <c r="D78" s="21">
        <f t="shared" si="7"/>
        <v>1327266.1225449489</v>
      </c>
      <c r="E78" s="6">
        <f t="shared" si="9"/>
        <v>394891.74927131773</v>
      </c>
      <c r="F78" s="6">
        <f t="shared" si="8"/>
        <v>176805516.37330231</v>
      </c>
    </row>
    <row r="79" spans="2:6" x14ac:dyDescent="0.3">
      <c r="B79">
        <v>71</v>
      </c>
      <c r="C79" s="5">
        <f t="shared" si="6"/>
        <v>930296.57361651596</v>
      </c>
      <c r="D79" s="21">
        <f t="shared" si="7"/>
        <v>1327266.1225449489</v>
      </c>
      <c r="E79" s="6">
        <f t="shared" si="9"/>
        <v>396969.54892843298</v>
      </c>
      <c r="F79" s="6">
        <f t="shared" si="8"/>
        <v>176408546.82437387</v>
      </c>
    </row>
    <row r="80" spans="2:6" x14ac:dyDescent="0.3">
      <c r="B80">
        <v>72</v>
      </c>
      <c r="C80" s="5">
        <f t="shared" si="6"/>
        <v>928207.84121283644</v>
      </c>
      <c r="D80" s="21">
        <f t="shared" si="7"/>
        <v>1327266.1225449489</v>
      </c>
      <c r="E80" s="6">
        <f t="shared" si="9"/>
        <v>399058.2813321125</v>
      </c>
      <c r="F80" s="6">
        <f t="shared" si="8"/>
        <v>176009488.54304177</v>
      </c>
    </row>
    <row r="81" spans="2:6" x14ac:dyDescent="0.3">
      <c r="B81">
        <v>73</v>
      </c>
      <c r="C81" s="5">
        <f t="shared" si="6"/>
        <v>926108.11853782251</v>
      </c>
      <c r="D81" s="21">
        <f t="shared" si="7"/>
        <v>1327266.1225449489</v>
      </c>
      <c r="E81" s="6">
        <f t="shared" si="9"/>
        <v>401158.00400712644</v>
      </c>
      <c r="F81" s="6">
        <f t="shared" si="8"/>
        <v>175608330.53903463</v>
      </c>
    </row>
    <row r="82" spans="2:6" x14ac:dyDescent="0.3">
      <c r="B82">
        <v>74</v>
      </c>
      <c r="C82" s="5">
        <f t="shared" si="6"/>
        <v>923997.34776402661</v>
      </c>
      <c r="D82" s="21">
        <f t="shared" si="7"/>
        <v>1327266.1225449489</v>
      </c>
      <c r="E82" s="6">
        <f t="shared" si="9"/>
        <v>403268.77478092234</v>
      </c>
      <c r="F82" s="6">
        <f t="shared" si="8"/>
        <v>175205061.76425371</v>
      </c>
    </row>
    <row r="83" spans="2:6" x14ac:dyDescent="0.3">
      <c r="B83">
        <v>75</v>
      </c>
      <c r="C83" s="5">
        <f t="shared" si="6"/>
        <v>921875.47075973032</v>
      </c>
      <c r="D83" s="21">
        <f t="shared" si="7"/>
        <v>1327266.1225449489</v>
      </c>
      <c r="E83" s="6">
        <f t="shared" si="9"/>
        <v>405390.65178521862</v>
      </c>
      <c r="F83" s="6">
        <f t="shared" si="8"/>
        <v>174799671.11246848</v>
      </c>
    </row>
    <row r="84" spans="2:6" x14ac:dyDescent="0.3">
      <c r="B84">
        <v>76</v>
      </c>
      <c r="C84" s="5">
        <f t="shared" si="6"/>
        <v>919742.42908734444</v>
      </c>
      <c r="D84" s="21">
        <f t="shared" si="7"/>
        <v>1327266.1225449489</v>
      </c>
      <c r="E84" s="6">
        <f t="shared" si="9"/>
        <v>407523.6934576045</v>
      </c>
      <c r="F84" s="6">
        <f t="shared" si="8"/>
        <v>174392147.41901088</v>
      </c>
    </row>
    <row r="85" spans="2:6" x14ac:dyDescent="0.3">
      <c r="B85">
        <v>77</v>
      </c>
      <c r="C85" s="5">
        <f t="shared" si="6"/>
        <v>917598.16400179872</v>
      </c>
      <c r="D85" s="21">
        <f t="shared" si="7"/>
        <v>1327266.1225449489</v>
      </c>
      <c r="E85" s="6">
        <f t="shared" si="9"/>
        <v>409667.95854315022</v>
      </c>
      <c r="F85" s="6">
        <f t="shared" si="8"/>
        <v>173982479.46046773</v>
      </c>
    </row>
    <row r="86" spans="2:6" x14ac:dyDescent="0.3">
      <c r="B86">
        <v>78</v>
      </c>
      <c r="C86" s="5">
        <f t="shared" si="6"/>
        <v>915442.61644892429</v>
      </c>
      <c r="D86" s="21">
        <f t="shared" si="7"/>
        <v>1327266.1225449489</v>
      </c>
      <c r="E86" s="6">
        <f t="shared" si="9"/>
        <v>411823.50609602465</v>
      </c>
      <c r="F86" s="6">
        <f t="shared" si="8"/>
        <v>173570655.95437169</v>
      </c>
    </row>
    <row r="87" spans="2:6" x14ac:dyDescent="0.3">
      <c r="B87">
        <v>79</v>
      </c>
      <c r="C87" s="5">
        <f t="shared" si="6"/>
        <v>913275.72706382745</v>
      </c>
      <c r="D87" s="21">
        <f t="shared" si="7"/>
        <v>1327266.1225449489</v>
      </c>
      <c r="E87" s="6">
        <f t="shared" si="9"/>
        <v>413990.39548112149</v>
      </c>
      <c r="F87" s="6">
        <f t="shared" si="8"/>
        <v>173156665.55889058</v>
      </c>
    </row>
    <row r="88" spans="2:6" x14ac:dyDescent="0.3">
      <c r="B88">
        <v>80</v>
      </c>
      <c r="C88" s="5">
        <f t="shared" si="6"/>
        <v>911097.43616925459</v>
      </c>
      <c r="D88" s="21">
        <f t="shared" si="7"/>
        <v>1327266.1225449489</v>
      </c>
      <c r="E88" s="6">
        <f t="shared" si="9"/>
        <v>416168.68637569435</v>
      </c>
      <c r="F88" s="6">
        <f t="shared" si="8"/>
        <v>172740496.87251487</v>
      </c>
    </row>
    <row r="89" spans="2:6" x14ac:dyDescent="0.3">
      <c r="B89">
        <v>81</v>
      </c>
      <c r="C89" s="5">
        <f t="shared" si="6"/>
        <v>908907.68377394823</v>
      </c>
      <c r="D89" s="21">
        <f t="shared" si="7"/>
        <v>1327266.1225449489</v>
      </c>
      <c r="E89" s="6">
        <f t="shared" si="9"/>
        <v>418358.43877100071</v>
      </c>
      <c r="F89" s="6">
        <f t="shared" si="8"/>
        <v>172322138.43374386</v>
      </c>
    </row>
    <row r="90" spans="2:6" x14ac:dyDescent="0.3">
      <c r="B90">
        <v>82</v>
      </c>
      <c r="C90" s="5">
        <f t="shared" si="6"/>
        <v>906706.40957099583</v>
      </c>
      <c r="D90" s="21">
        <f t="shared" si="7"/>
        <v>1327266.1225449489</v>
      </c>
      <c r="E90" s="6">
        <f t="shared" si="9"/>
        <v>420559.71297395311</v>
      </c>
      <c r="F90" s="6">
        <f t="shared" si="8"/>
        <v>171901578.72076991</v>
      </c>
    </row>
    <row r="91" spans="2:6" x14ac:dyDescent="0.3">
      <c r="B91">
        <v>83</v>
      </c>
      <c r="C91" s="5">
        <f t="shared" si="6"/>
        <v>904493.55293616804</v>
      </c>
      <c r="D91" s="21">
        <f t="shared" si="7"/>
        <v>1327266.1225449489</v>
      </c>
      <c r="E91" s="6">
        <f t="shared" si="9"/>
        <v>422772.5696087809</v>
      </c>
      <c r="F91" s="6">
        <f t="shared" si="8"/>
        <v>171478806.15116113</v>
      </c>
    </row>
    <row r="92" spans="2:6" x14ac:dyDescent="0.3">
      <c r="B92">
        <v>84</v>
      </c>
      <c r="C92" s="5">
        <f t="shared" si="6"/>
        <v>902269.05292624934</v>
      </c>
      <c r="D92" s="21">
        <f t="shared" si="7"/>
        <v>1327266.1225449489</v>
      </c>
      <c r="E92" s="6">
        <f t="shared" si="9"/>
        <v>424997.06961869961</v>
      </c>
      <c r="F92" s="6">
        <f t="shared" si="8"/>
        <v>171053809.08154243</v>
      </c>
    </row>
    <row r="93" spans="2:6" x14ac:dyDescent="0.3">
      <c r="B93">
        <v>85</v>
      </c>
      <c r="C93" s="5">
        <f t="shared" si="6"/>
        <v>900032.84827735962</v>
      </c>
      <c r="D93" s="21">
        <f t="shared" si="7"/>
        <v>1327266.1225449489</v>
      </c>
      <c r="E93" s="6">
        <f t="shared" si="9"/>
        <v>427233.27426758932</v>
      </c>
      <c r="F93" s="6">
        <f t="shared" si="8"/>
        <v>170626575.80727485</v>
      </c>
    </row>
    <row r="94" spans="2:6" x14ac:dyDescent="0.3">
      <c r="B94">
        <v>86</v>
      </c>
      <c r="C94" s="5">
        <f t="shared" si="6"/>
        <v>897784.87740326684</v>
      </c>
      <c r="D94" s="21">
        <f t="shared" si="7"/>
        <v>1327266.1225449489</v>
      </c>
      <c r="E94" s="6">
        <f t="shared" si="9"/>
        <v>429481.2451416821</v>
      </c>
      <c r="F94" s="6">
        <f t="shared" si="8"/>
        <v>170197094.56213316</v>
      </c>
    </row>
    <row r="95" spans="2:6" x14ac:dyDescent="0.3">
      <c r="B95">
        <v>87</v>
      </c>
      <c r="C95" s="5">
        <f t="shared" si="6"/>
        <v>895525.07839369145</v>
      </c>
      <c r="D95" s="21">
        <f t="shared" si="7"/>
        <v>1327266.1225449489</v>
      </c>
      <c r="E95" s="6">
        <f t="shared" si="9"/>
        <v>431741.04415125749</v>
      </c>
      <c r="F95" s="6">
        <f t="shared" si="8"/>
        <v>169765353.51798192</v>
      </c>
    </row>
    <row r="96" spans="2:6" x14ac:dyDescent="0.3">
      <c r="B96">
        <v>88</v>
      </c>
      <c r="C96" s="5">
        <f t="shared" si="6"/>
        <v>893253.38901260053</v>
      </c>
      <c r="D96" s="21">
        <f t="shared" si="7"/>
        <v>1327266.1225449489</v>
      </c>
      <c r="E96" s="6">
        <f t="shared" si="9"/>
        <v>434012.73353234841</v>
      </c>
      <c r="F96" s="6">
        <f t="shared" si="8"/>
        <v>169331340.78444958</v>
      </c>
    </row>
    <row r="97" spans="2:6" x14ac:dyDescent="0.3">
      <c r="B97">
        <v>89</v>
      </c>
      <c r="C97" s="5">
        <f t="shared" si="6"/>
        <v>890969.7466964944</v>
      </c>
      <c r="D97" s="21">
        <f t="shared" si="7"/>
        <v>1327266.1225449489</v>
      </c>
      <c r="E97" s="6">
        <f t="shared" si="9"/>
        <v>436296.37584845454</v>
      </c>
      <c r="F97" s="6">
        <f t="shared" si="8"/>
        <v>168895044.40860114</v>
      </c>
    </row>
    <row r="98" spans="2:6" x14ac:dyDescent="0.3">
      <c r="B98">
        <v>90</v>
      </c>
      <c r="C98" s="5">
        <f t="shared" si="6"/>
        <v>888674.08855268324</v>
      </c>
      <c r="D98" s="21">
        <f t="shared" si="7"/>
        <v>1327266.1225449489</v>
      </c>
      <c r="E98" s="6">
        <f t="shared" si="9"/>
        <v>438592.0339922657</v>
      </c>
      <c r="F98" s="6">
        <f t="shared" si="8"/>
        <v>168456452.37460887</v>
      </c>
    </row>
    <row r="99" spans="2:6" x14ac:dyDescent="0.3">
      <c r="B99">
        <v>91</v>
      </c>
      <c r="C99" s="5">
        <f t="shared" si="6"/>
        <v>886366.35135755513</v>
      </c>
      <c r="D99" s="21">
        <f t="shared" si="7"/>
        <v>1327266.1225449489</v>
      </c>
      <c r="E99" s="6">
        <f t="shared" si="9"/>
        <v>440899.77118739381</v>
      </c>
      <c r="F99" s="6">
        <f t="shared" si="8"/>
        <v>168015552.60342148</v>
      </c>
    </row>
    <row r="100" spans="2:6" x14ac:dyDescent="0.3">
      <c r="B100">
        <v>92</v>
      </c>
      <c r="C100" s="5">
        <f t="shared" si="6"/>
        <v>884046.47155483498</v>
      </c>
      <c r="D100" s="21">
        <f t="shared" si="7"/>
        <v>1327266.1225449489</v>
      </c>
      <c r="E100" s="6">
        <f t="shared" si="9"/>
        <v>443219.65099011397</v>
      </c>
      <c r="F100" s="6">
        <f t="shared" si="8"/>
        <v>167572332.95243135</v>
      </c>
    </row>
    <row r="101" spans="2:6" x14ac:dyDescent="0.3">
      <c r="B101">
        <v>93</v>
      </c>
      <c r="C101" s="5">
        <f t="shared" si="6"/>
        <v>881714.38525383372</v>
      </c>
      <c r="D101" s="21">
        <f t="shared" si="7"/>
        <v>1327266.1225449489</v>
      </c>
      <c r="E101" s="6">
        <f t="shared" si="9"/>
        <v>445551.73729111522</v>
      </c>
      <c r="F101" s="6">
        <f t="shared" si="8"/>
        <v>167126781.21514022</v>
      </c>
    </row>
    <row r="102" spans="2:6" x14ac:dyDescent="0.3">
      <c r="B102">
        <v>94</v>
      </c>
      <c r="C102" s="5">
        <f t="shared" si="6"/>
        <v>879370.02822768944</v>
      </c>
      <c r="D102" s="21">
        <f t="shared" si="7"/>
        <v>1327266.1225449489</v>
      </c>
      <c r="E102" s="6">
        <f t="shared" si="9"/>
        <v>447896.0943172595</v>
      </c>
      <c r="F102" s="6">
        <f t="shared" si="8"/>
        <v>166678885.12082297</v>
      </c>
    </row>
    <row r="103" spans="2:6" x14ac:dyDescent="0.3">
      <c r="B103">
        <v>95</v>
      </c>
      <c r="C103" s="5">
        <f t="shared" si="6"/>
        <v>877013.33591159782</v>
      </c>
      <c r="D103" s="21">
        <f t="shared" si="7"/>
        <v>1327266.1225449489</v>
      </c>
      <c r="E103" s="6">
        <f t="shared" si="9"/>
        <v>450252.78663335112</v>
      </c>
      <c r="F103" s="6">
        <f t="shared" si="8"/>
        <v>166228632.33418962</v>
      </c>
    </row>
    <row r="104" spans="2:6" x14ac:dyDescent="0.3">
      <c r="B104">
        <v>96</v>
      </c>
      <c r="C104" s="5">
        <f t="shared" si="6"/>
        <v>874644.2434010345</v>
      </c>
      <c r="D104" s="21">
        <f t="shared" si="7"/>
        <v>1327266.1225449489</v>
      </c>
      <c r="E104" s="6">
        <f t="shared" si="9"/>
        <v>452621.87914391444</v>
      </c>
      <c r="F104" s="6">
        <f t="shared" si="8"/>
        <v>165776010.4550457</v>
      </c>
    </row>
    <row r="105" spans="2:6" x14ac:dyDescent="0.3">
      <c r="B105">
        <v>97</v>
      </c>
      <c r="C105" s="5">
        <f t="shared" si="6"/>
        <v>872262.68544996681</v>
      </c>
      <c r="D105" s="21">
        <f t="shared" si="7"/>
        <v>1327266.1225449489</v>
      </c>
      <c r="E105" s="6">
        <f t="shared" si="9"/>
        <v>455003.43709498213</v>
      </c>
      <c r="F105" s="6">
        <f t="shared" si="8"/>
        <v>165321007.01795071</v>
      </c>
    </row>
    <row r="106" spans="2:6" x14ac:dyDescent="0.3">
      <c r="B106">
        <v>98</v>
      </c>
      <c r="C106" s="5">
        <f t="shared" si="6"/>
        <v>869868.59646905807</v>
      </c>
      <c r="D106" s="21">
        <f t="shared" si="7"/>
        <v>1327266.1225449489</v>
      </c>
      <c r="E106" s="6">
        <f t="shared" si="9"/>
        <v>457397.52607589087</v>
      </c>
      <c r="F106" s="6">
        <f t="shared" si="8"/>
        <v>164863609.49187481</v>
      </c>
    </row>
    <row r="107" spans="2:6" x14ac:dyDescent="0.3">
      <c r="B107">
        <v>99</v>
      </c>
      <c r="C107" s="5">
        <f t="shared" si="6"/>
        <v>867461.91052386013</v>
      </c>
      <c r="D107" s="21">
        <f t="shared" si="7"/>
        <v>1327266.1225449489</v>
      </c>
      <c r="E107" s="6">
        <f t="shared" si="9"/>
        <v>459804.21202108881</v>
      </c>
      <c r="F107" s="6">
        <f t="shared" si="8"/>
        <v>164403805.27985373</v>
      </c>
    </row>
    <row r="108" spans="2:6" x14ac:dyDescent="0.3">
      <c r="B108">
        <v>100</v>
      </c>
      <c r="C108" s="5">
        <f t="shared" si="6"/>
        <v>865042.56133299833</v>
      </c>
      <c r="D108" s="21">
        <f t="shared" si="7"/>
        <v>1327266.1225449489</v>
      </c>
      <c r="E108" s="6">
        <f t="shared" si="9"/>
        <v>462223.56121195061</v>
      </c>
      <c r="F108" s="6">
        <f t="shared" si="8"/>
        <v>163941581.71864179</v>
      </c>
    </row>
    <row r="109" spans="2:6" x14ac:dyDescent="0.3">
      <c r="B109">
        <v>101</v>
      </c>
      <c r="C109" s="5">
        <f t="shared" si="6"/>
        <v>862610.48226634529</v>
      </c>
      <c r="D109" s="21">
        <f t="shared" si="7"/>
        <v>1327266.1225449489</v>
      </c>
      <c r="E109" s="6">
        <f t="shared" si="9"/>
        <v>464655.64027860365</v>
      </c>
      <c r="F109" s="6">
        <f t="shared" si="8"/>
        <v>163476926.07836318</v>
      </c>
    </row>
    <row r="110" spans="2:6" x14ac:dyDescent="0.3">
      <c r="B110">
        <v>102</v>
      </c>
      <c r="C110" s="5">
        <f t="shared" si="6"/>
        <v>860165.60634318634</v>
      </c>
      <c r="D110" s="21">
        <f t="shared" si="7"/>
        <v>1327266.1225449489</v>
      </c>
      <c r="E110" s="6">
        <f t="shared" si="9"/>
        <v>467100.5162017626</v>
      </c>
      <c r="F110" s="6">
        <f t="shared" si="8"/>
        <v>163009825.56216142</v>
      </c>
    </row>
    <row r="111" spans="2:6" x14ac:dyDescent="0.3">
      <c r="B111">
        <v>103</v>
      </c>
      <c r="C111" s="5">
        <f t="shared" si="6"/>
        <v>857707.8662303749</v>
      </c>
      <c r="D111" s="21">
        <f t="shared" si="7"/>
        <v>1327266.1225449489</v>
      </c>
      <c r="E111" s="6">
        <f t="shared" si="9"/>
        <v>469558.25631457404</v>
      </c>
      <c r="F111" s="6">
        <f t="shared" si="8"/>
        <v>162540267.30584684</v>
      </c>
    </row>
    <row r="112" spans="2:6" x14ac:dyDescent="0.3">
      <c r="B112">
        <v>104</v>
      </c>
      <c r="C112" s="5">
        <f t="shared" si="6"/>
        <v>855237.19424047787</v>
      </c>
      <c r="D112" s="21">
        <f t="shared" si="7"/>
        <v>1327266.1225449489</v>
      </c>
      <c r="E112" s="6">
        <f t="shared" si="9"/>
        <v>472028.92830447108</v>
      </c>
      <c r="F112" s="6">
        <f t="shared" si="8"/>
        <v>162068238.37754238</v>
      </c>
    </row>
    <row r="113" spans="2:6" x14ac:dyDescent="0.3">
      <c r="B113">
        <v>105</v>
      </c>
      <c r="C113" s="5">
        <f t="shared" si="6"/>
        <v>852753.52232991171</v>
      </c>
      <c r="D113" s="21">
        <f t="shared" si="7"/>
        <v>1327266.1225449489</v>
      </c>
      <c r="E113" s="6">
        <f t="shared" si="9"/>
        <v>474512.60021503724</v>
      </c>
      <c r="F113" s="6">
        <f t="shared" si="8"/>
        <v>161593725.77732733</v>
      </c>
    </row>
    <row r="114" spans="2:6" x14ac:dyDescent="0.3">
      <c r="B114">
        <v>106</v>
      </c>
      <c r="C114" s="5">
        <f t="shared" si="6"/>
        <v>850256.78209706803</v>
      </c>
      <c r="D114" s="21">
        <f t="shared" si="7"/>
        <v>1327266.1225449489</v>
      </c>
      <c r="E114" s="6">
        <f t="shared" si="9"/>
        <v>477009.34044788091</v>
      </c>
      <c r="F114" s="6">
        <f t="shared" si="8"/>
        <v>161116716.43687946</v>
      </c>
    </row>
    <row r="115" spans="2:6" x14ac:dyDescent="0.3">
      <c r="B115">
        <v>107</v>
      </c>
      <c r="C115" s="5">
        <f t="shared" si="6"/>
        <v>847746.90478043049</v>
      </c>
      <c r="D115" s="21">
        <f t="shared" si="7"/>
        <v>1327266.1225449489</v>
      </c>
      <c r="E115" s="6">
        <f t="shared" si="9"/>
        <v>479519.21776451846</v>
      </c>
      <c r="F115" s="6">
        <f t="shared" si="8"/>
        <v>160637197.21911493</v>
      </c>
    </row>
    <row r="116" spans="2:6" x14ac:dyDescent="0.3">
      <c r="B116">
        <v>108</v>
      </c>
      <c r="C116" s="5">
        <f t="shared" si="6"/>
        <v>845223.82125668041</v>
      </c>
      <c r="D116" s="21">
        <f t="shared" si="7"/>
        <v>1327266.1225449489</v>
      </c>
      <c r="E116" s="6">
        <f t="shared" si="9"/>
        <v>482042.30128826853</v>
      </c>
      <c r="F116" s="6">
        <f t="shared" si="8"/>
        <v>160155154.91782665</v>
      </c>
    </row>
    <row r="117" spans="2:6" x14ac:dyDescent="0.3">
      <c r="B117">
        <v>109</v>
      </c>
      <c r="C117" s="5">
        <f t="shared" si="6"/>
        <v>842687.46203879337</v>
      </c>
      <c r="D117" s="21">
        <f t="shared" si="7"/>
        <v>1327266.1225449489</v>
      </c>
      <c r="E117" s="6">
        <f t="shared" si="9"/>
        <v>484578.66050615557</v>
      </c>
      <c r="F117" s="6">
        <f t="shared" si="8"/>
        <v>159670576.25732049</v>
      </c>
    </row>
    <row r="118" spans="2:6" x14ac:dyDescent="0.3">
      <c r="B118">
        <v>110</v>
      </c>
      <c r="C118" s="5">
        <f t="shared" si="6"/>
        <v>840137.75727412559</v>
      </c>
      <c r="D118" s="21">
        <f t="shared" si="7"/>
        <v>1327266.1225449489</v>
      </c>
      <c r="E118" s="6">
        <f t="shared" si="9"/>
        <v>487128.36527082336</v>
      </c>
      <c r="F118" s="6">
        <f t="shared" si="8"/>
        <v>159183447.89204967</v>
      </c>
    </row>
    <row r="119" spans="2:6" x14ac:dyDescent="0.3">
      <c r="B119">
        <v>111</v>
      </c>
      <c r="C119" s="5">
        <f t="shared" si="6"/>
        <v>837574.63674248988</v>
      </c>
      <c r="D119" s="21">
        <f t="shared" si="7"/>
        <v>1327266.1225449489</v>
      </c>
      <c r="E119" s="6">
        <f t="shared" si="9"/>
        <v>489691.48580245906</v>
      </c>
      <c r="F119" s="6">
        <f t="shared" si="8"/>
        <v>158693756.4062472</v>
      </c>
    </row>
    <row r="120" spans="2:6" x14ac:dyDescent="0.3">
      <c r="B120">
        <v>112</v>
      </c>
      <c r="C120" s="5">
        <f t="shared" si="6"/>
        <v>834998.02985422185</v>
      </c>
      <c r="D120" s="21">
        <f t="shared" si="7"/>
        <v>1327266.1225449489</v>
      </c>
      <c r="E120" s="6">
        <f t="shared" si="9"/>
        <v>492268.09269072709</v>
      </c>
      <c r="F120" s="6">
        <f t="shared" si="8"/>
        <v>158201488.31355646</v>
      </c>
    </row>
    <row r="121" spans="2:6" x14ac:dyDescent="0.3">
      <c r="B121">
        <v>113</v>
      </c>
      <c r="C121" s="5">
        <f t="shared" si="6"/>
        <v>832407.86564823636</v>
      </c>
      <c r="D121" s="21">
        <f t="shared" si="7"/>
        <v>1327266.1225449489</v>
      </c>
      <c r="E121" s="6">
        <f t="shared" si="9"/>
        <v>494858.25689671258</v>
      </c>
      <c r="F121" s="6">
        <f t="shared" si="8"/>
        <v>157706630.05665976</v>
      </c>
    </row>
    <row r="122" spans="2:6" x14ac:dyDescent="0.3">
      <c r="B122">
        <v>114</v>
      </c>
      <c r="C122" s="5">
        <f t="shared" si="6"/>
        <v>829804.07279007207</v>
      </c>
      <c r="D122" s="21">
        <f t="shared" si="7"/>
        <v>1327266.1225449489</v>
      </c>
      <c r="E122" s="6">
        <f t="shared" si="9"/>
        <v>497462.04975487688</v>
      </c>
      <c r="F122" s="6">
        <f t="shared" si="8"/>
        <v>157209168.00690487</v>
      </c>
    </row>
    <row r="123" spans="2:6" x14ac:dyDescent="0.3">
      <c r="B123">
        <v>115</v>
      </c>
      <c r="C123" s="5">
        <f t="shared" si="6"/>
        <v>827186.57956992777</v>
      </c>
      <c r="D123" s="21">
        <f t="shared" si="7"/>
        <v>1327266.1225449489</v>
      </c>
      <c r="E123" s="6">
        <f t="shared" si="9"/>
        <v>500079.54297502118</v>
      </c>
      <c r="F123" s="6">
        <f t="shared" si="8"/>
        <v>156709088.46392986</v>
      </c>
    </row>
    <row r="124" spans="2:6" x14ac:dyDescent="0.3">
      <c r="B124">
        <v>116</v>
      </c>
      <c r="C124" s="5">
        <f t="shared" si="6"/>
        <v>824555.31390068762</v>
      </c>
      <c r="D124" s="21">
        <f t="shared" si="7"/>
        <v>1327266.1225449489</v>
      </c>
      <c r="E124" s="6">
        <f t="shared" si="9"/>
        <v>502710.80864426133</v>
      </c>
      <c r="F124" s="6">
        <f t="shared" si="8"/>
        <v>156206377.6552856</v>
      </c>
    </row>
    <row r="125" spans="2:6" x14ac:dyDescent="0.3">
      <c r="B125">
        <v>117</v>
      </c>
      <c r="C125" s="5">
        <f t="shared" si="6"/>
        <v>821910.20331593452</v>
      </c>
      <c r="D125" s="21">
        <f t="shared" si="7"/>
        <v>1327266.1225449489</v>
      </c>
      <c r="E125" s="6">
        <f t="shared" si="9"/>
        <v>505355.91922901443</v>
      </c>
      <c r="F125" s="6">
        <f t="shared" si="8"/>
        <v>155701021.7360566</v>
      </c>
    </row>
    <row r="126" spans="2:6" x14ac:dyDescent="0.3">
      <c r="B126">
        <v>118</v>
      </c>
      <c r="C126" s="5">
        <f t="shared" si="6"/>
        <v>819251.17496795615</v>
      </c>
      <c r="D126" s="21">
        <f t="shared" si="7"/>
        <v>1327266.1225449489</v>
      </c>
      <c r="E126" s="6">
        <f t="shared" si="9"/>
        <v>508014.9475769928</v>
      </c>
      <c r="F126" s="6">
        <f t="shared" si="8"/>
        <v>155193006.7884796</v>
      </c>
    </row>
    <row r="127" spans="2:6" x14ac:dyDescent="0.3">
      <c r="B127">
        <v>119</v>
      </c>
      <c r="C127" s="5">
        <f t="shared" si="6"/>
        <v>816578.15562573716</v>
      </c>
      <c r="D127" s="21">
        <f t="shared" si="7"/>
        <v>1327266.1225449489</v>
      </c>
      <c r="E127" s="6">
        <f t="shared" si="9"/>
        <v>510687.96691921179</v>
      </c>
      <c r="F127" s="6">
        <f t="shared" si="8"/>
        <v>154682318.82156038</v>
      </c>
    </row>
    <row r="128" spans="2:6" x14ac:dyDescent="0.3">
      <c r="B128">
        <v>120</v>
      </c>
      <c r="C128" s="5">
        <f t="shared" si="6"/>
        <v>813891.0716729433</v>
      </c>
      <c r="D128" s="21">
        <f t="shared" si="7"/>
        <v>1327266.1225449489</v>
      </c>
      <c r="E128" s="6">
        <f t="shared" si="9"/>
        <v>513375.05087200564</v>
      </c>
      <c r="F128" s="6">
        <f t="shared" si="8"/>
        <v>154168943.77068838</v>
      </c>
    </row>
    <row r="129" spans="2:6" x14ac:dyDescent="0.3">
      <c r="B129">
        <v>121</v>
      </c>
      <c r="C129" s="5">
        <f t="shared" si="6"/>
        <v>811189.84910589375</v>
      </c>
      <c r="D129" s="21">
        <f t="shared" si="7"/>
        <v>1327266.1225449489</v>
      </c>
      <c r="E129" s="6">
        <f t="shared" si="9"/>
        <v>516076.27343905519</v>
      </c>
      <c r="F129" s="6">
        <f t="shared" si="8"/>
        <v>153652867.49724934</v>
      </c>
    </row>
    <row r="130" spans="2:6" x14ac:dyDescent="0.3">
      <c r="B130">
        <v>122</v>
      </c>
      <c r="C130" s="5">
        <f t="shared" si="6"/>
        <v>808474.4135315225</v>
      </c>
      <c r="D130" s="21">
        <f t="shared" si="7"/>
        <v>1327266.1225449489</v>
      </c>
      <c r="E130" s="6">
        <f t="shared" si="9"/>
        <v>518791.70901342644</v>
      </c>
      <c r="F130" s="6">
        <f t="shared" si="8"/>
        <v>153134075.7882359</v>
      </c>
    </row>
    <row r="131" spans="2:6" x14ac:dyDescent="0.3">
      <c r="B131">
        <v>123</v>
      </c>
      <c r="C131" s="5">
        <f t="shared" si="6"/>
        <v>805744.69016533054</v>
      </c>
      <c r="D131" s="21">
        <f t="shared" si="7"/>
        <v>1327266.1225449489</v>
      </c>
      <c r="E131" s="6">
        <f t="shared" si="9"/>
        <v>521521.4323796184</v>
      </c>
      <c r="F131" s="6">
        <f t="shared" si="8"/>
        <v>152612554.35585627</v>
      </c>
    </row>
    <row r="132" spans="2:6" x14ac:dyDescent="0.3">
      <c r="B132">
        <v>124</v>
      </c>
      <c r="C132" s="5">
        <f t="shared" si="6"/>
        <v>803000.60382932518</v>
      </c>
      <c r="D132" s="21">
        <f t="shared" si="7"/>
        <v>1327266.1225449489</v>
      </c>
      <c r="E132" s="6">
        <f t="shared" si="9"/>
        <v>524265.51871562377</v>
      </c>
      <c r="F132" s="6">
        <f t="shared" si="8"/>
        <v>152088288.83714065</v>
      </c>
    </row>
    <row r="133" spans="2:6" x14ac:dyDescent="0.3">
      <c r="B133">
        <v>125</v>
      </c>
      <c r="C133" s="5">
        <f t="shared" si="6"/>
        <v>800242.07894995052</v>
      </c>
      <c r="D133" s="21">
        <f t="shared" si="7"/>
        <v>1327266.1225449489</v>
      </c>
      <c r="E133" s="6">
        <f t="shared" si="9"/>
        <v>527024.04359499842</v>
      </c>
      <c r="F133" s="6">
        <f t="shared" si="8"/>
        <v>151561264.79354566</v>
      </c>
    </row>
    <row r="134" spans="2:6" x14ac:dyDescent="0.3">
      <c r="B134">
        <v>126</v>
      </c>
      <c r="C134" s="5">
        <f t="shared" si="6"/>
        <v>797469.03955600562</v>
      </c>
      <c r="D134" s="21">
        <f t="shared" si="7"/>
        <v>1327266.1225449489</v>
      </c>
      <c r="E134" s="6">
        <f t="shared" si="9"/>
        <v>529797.08298894332</v>
      </c>
      <c r="F134" s="6">
        <f t="shared" si="8"/>
        <v>151031467.71055672</v>
      </c>
    </row>
    <row r="135" spans="2:6" x14ac:dyDescent="0.3">
      <c r="B135">
        <v>127</v>
      </c>
      <c r="C135" s="5">
        <f t="shared" si="6"/>
        <v>794681.40927655203</v>
      </c>
      <c r="D135" s="21">
        <f t="shared" si="7"/>
        <v>1327266.1225449489</v>
      </c>
      <c r="E135" s="6">
        <f t="shared" si="9"/>
        <v>532584.71326839691</v>
      </c>
      <c r="F135" s="6">
        <f t="shared" si="8"/>
        <v>150498882.99728832</v>
      </c>
    </row>
    <row r="136" spans="2:6" x14ac:dyDescent="0.3">
      <c r="B136">
        <v>128</v>
      </c>
      <c r="C136" s="5">
        <f t="shared" si="6"/>
        <v>791879.11133881111</v>
      </c>
      <c r="D136" s="21">
        <f t="shared" si="7"/>
        <v>1327266.1225449489</v>
      </c>
      <c r="E136" s="6">
        <f t="shared" si="9"/>
        <v>535387.01120613783</v>
      </c>
      <c r="F136" s="6">
        <f t="shared" si="8"/>
        <v>149963495.98608217</v>
      </c>
    </row>
    <row r="137" spans="2:6" x14ac:dyDescent="0.3">
      <c r="B137">
        <v>129</v>
      </c>
      <c r="C137" s="5">
        <f t="shared" si="6"/>
        <v>789062.0685660491</v>
      </c>
      <c r="D137" s="21">
        <f t="shared" si="7"/>
        <v>1327266.1225449489</v>
      </c>
      <c r="E137" s="6">
        <f t="shared" si="9"/>
        <v>538204.05397889984</v>
      </c>
      <c r="F137" s="6">
        <f t="shared" si="8"/>
        <v>149425291.93210328</v>
      </c>
    </row>
    <row r="138" spans="2:6" x14ac:dyDescent="0.3">
      <c r="B138">
        <v>130</v>
      </c>
      <c r="C138" s="5">
        <f t="shared" ref="C138:C201" si="10">F137*$D$4</f>
        <v>786230.20337545208</v>
      </c>
      <c r="D138" s="21">
        <f t="shared" ref="D138:D201" si="11">$C$5</f>
        <v>1327266.1225449489</v>
      </c>
      <c r="E138" s="6">
        <f t="shared" si="9"/>
        <v>541035.91916949686</v>
      </c>
      <c r="F138" s="6">
        <f t="shared" ref="F138:F201" si="12">F137-E138</f>
        <v>148884256.01293379</v>
      </c>
    </row>
    <row r="139" spans="2:6" x14ac:dyDescent="0.3">
      <c r="B139">
        <v>131</v>
      </c>
      <c r="C139" s="5">
        <f t="shared" si="10"/>
        <v>783383.43777598895</v>
      </c>
      <c r="D139" s="21">
        <f t="shared" si="11"/>
        <v>1327266.1225449489</v>
      </c>
      <c r="E139" s="6">
        <f t="shared" ref="E139:E202" si="13">D139-C139</f>
        <v>543882.68476896</v>
      </c>
      <c r="F139" s="6">
        <f t="shared" si="12"/>
        <v>148340373.32816482</v>
      </c>
    </row>
    <row r="140" spans="2:6" x14ac:dyDescent="0.3">
      <c r="B140">
        <v>132</v>
      </c>
      <c r="C140" s="5">
        <f t="shared" si="10"/>
        <v>780521.69336626353</v>
      </c>
      <c r="D140" s="21">
        <f t="shared" si="11"/>
        <v>1327266.1225449489</v>
      </c>
      <c r="E140" s="6">
        <f t="shared" si="13"/>
        <v>546744.42917868542</v>
      </c>
      <c r="F140" s="6">
        <f t="shared" si="12"/>
        <v>147793628.89898613</v>
      </c>
    </row>
    <row r="141" spans="2:6" x14ac:dyDescent="0.3">
      <c r="B141">
        <v>133</v>
      </c>
      <c r="C141" s="5">
        <f t="shared" si="10"/>
        <v>777644.89133235556</v>
      </c>
      <c r="D141" s="21">
        <f t="shared" si="11"/>
        <v>1327266.1225449489</v>
      </c>
      <c r="E141" s="6">
        <f t="shared" si="13"/>
        <v>549621.23121259338</v>
      </c>
      <c r="F141" s="6">
        <f t="shared" si="12"/>
        <v>147244007.66777354</v>
      </c>
    </row>
    <row r="142" spans="2:6" x14ac:dyDescent="0.3">
      <c r="B142">
        <v>134</v>
      </c>
      <c r="C142" s="5">
        <f t="shared" si="10"/>
        <v>774752.95244565036</v>
      </c>
      <c r="D142" s="21">
        <f t="shared" si="11"/>
        <v>1327266.1225449489</v>
      </c>
      <c r="E142" s="6">
        <f t="shared" si="13"/>
        <v>552513.17009929859</v>
      </c>
      <c r="F142" s="6">
        <f t="shared" si="12"/>
        <v>146691494.49767426</v>
      </c>
    </row>
    <row r="143" spans="2:6" x14ac:dyDescent="0.3">
      <c r="B143">
        <v>135</v>
      </c>
      <c r="C143" s="5">
        <f t="shared" si="10"/>
        <v>771845.7970606559</v>
      </c>
      <c r="D143" s="21">
        <f t="shared" si="11"/>
        <v>1327266.1225449489</v>
      </c>
      <c r="E143" s="6">
        <f t="shared" si="13"/>
        <v>555420.32548429305</v>
      </c>
      <c r="F143" s="6">
        <f t="shared" si="12"/>
        <v>146136074.17218995</v>
      </c>
    </row>
    <row r="144" spans="2:6" x14ac:dyDescent="0.3">
      <c r="B144">
        <v>136</v>
      </c>
      <c r="C144" s="5">
        <f t="shared" si="10"/>
        <v>768923.34511281026</v>
      </c>
      <c r="D144" s="21">
        <f t="shared" si="11"/>
        <v>1327266.1225449489</v>
      </c>
      <c r="E144" s="6">
        <f t="shared" si="13"/>
        <v>558342.77743213868</v>
      </c>
      <c r="F144" s="6">
        <f t="shared" si="12"/>
        <v>145577731.39475781</v>
      </c>
    </row>
    <row r="145" spans="2:6" x14ac:dyDescent="0.3">
      <c r="B145">
        <v>137</v>
      </c>
      <c r="C145" s="5">
        <f t="shared" si="10"/>
        <v>765985.51611627627</v>
      </c>
      <c r="D145" s="21">
        <f t="shared" si="11"/>
        <v>1327266.1225449489</v>
      </c>
      <c r="E145" s="6">
        <f t="shared" si="13"/>
        <v>561280.60642867268</v>
      </c>
      <c r="F145" s="6">
        <f t="shared" si="12"/>
        <v>145016450.78832912</v>
      </c>
    </row>
    <row r="146" spans="2:6" x14ac:dyDescent="0.3">
      <c r="B146">
        <v>138</v>
      </c>
      <c r="C146" s="5">
        <f t="shared" si="10"/>
        <v>763032.2291617248</v>
      </c>
      <c r="D146" s="21">
        <f t="shared" si="11"/>
        <v>1327266.1225449489</v>
      </c>
      <c r="E146" s="6">
        <f t="shared" si="13"/>
        <v>564233.89338322415</v>
      </c>
      <c r="F146" s="6">
        <f t="shared" si="12"/>
        <v>144452216.89494589</v>
      </c>
    </row>
    <row r="147" spans="2:6" x14ac:dyDescent="0.3">
      <c r="B147">
        <v>139</v>
      </c>
      <c r="C147" s="5">
        <f t="shared" si="10"/>
        <v>760063.40291410673</v>
      </c>
      <c r="D147" s="21">
        <f t="shared" si="11"/>
        <v>1327266.1225449489</v>
      </c>
      <c r="E147" s="6">
        <f t="shared" si="13"/>
        <v>567202.71963084221</v>
      </c>
      <c r="F147" s="6">
        <f t="shared" si="12"/>
        <v>143885014.17531505</v>
      </c>
    </row>
    <row r="148" spans="2:6" x14ac:dyDescent="0.3">
      <c r="B148">
        <v>140</v>
      </c>
      <c r="C148" s="5">
        <f t="shared" si="10"/>
        <v>757078.95561041264</v>
      </c>
      <c r="D148" s="21">
        <f t="shared" si="11"/>
        <v>1327266.1225449489</v>
      </c>
      <c r="E148" s="6">
        <f t="shared" si="13"/>
        <v>570187.1669345363</v>
      </c>
      <c r="F148" s="6">
        <f t="shared" si="12"/>
        <v>143314827.0083805</v>
      </c>
    </row>
    <row r="149" spans="2:6" x14ac:dyDescent="0.3">
      <c r="B149">
        <v>141</v>
      </c>
      <c r="C149" s="5">
        <f t="shared" si="10"/>
        <v>754078.80505742109</v>
      </c>
      <c r="D149" s="21">
        <f t="shared" si="11"/>
        <v>1327266.1225449489</v>
      </c>
      <c r="E149" s="6">
        <f t="shared" si="13"/>
        <v>573187.31748752785</v>
      </c>
      <c r="F149" s="6">
        <f t="shared" si="12"/>
        <v>142741639.69089296</v>
      </c>
    </row>
    <row r="150" spans="2:6" x14ac:dyDescent="0.3">
      <c r="B150">
        <v>142</v>
      </c>
      <c r="C150" s="5">
        <f t="shared" si="10"/>
        <v>751062.86862943519</v>
      </c>
      <c r="D150" s="21">
        <f t="shared" si="11"/>
        <v>1327266.1225449489</v>
      </c>
      <c r="E150" s="6">
        <f t="shared" si="13"/>
        <v>576203.25391551375</v>
      </c>
      <c r="F150" s="6">
        <f t="shared" si="12"/>
        <v>142165436.43697745</v>
      </c>
    </row>
    <row r="151" spans="2:6" x14ac:dyDescent="0.3">
      <c r="B151">
        <v>143</v>
      </c>
      <c r="C151" s="5">
        <f t="shared" si="10"/>
        <v>748031.06326600688</v>
      </c>
      <c r="D151" s="21">
        <f t="shared" si="11"/>
        <v>1327266.1225449489</v>
      </c>
      <c r="E151" s="6">
        <f t="shared" si="13"/>
        <v>579235.05927894206</v>
      </c>
      <c r="F151" s="6">
        <f t="shared" si="12"/>
        <v>141586201.37769851</v>
      </c>
    </row>
    <row r="152" spans="2:6" x14ac:dyDescent="0.3">
      <c r="B152">
        <v>144</v>
      </c>
      <c r="C152" s="5">
        <f t="shared" si="10"/>
        <v>744983.30546964938</v>
      </c>
      <c r="D152" s="21">
        <f t="shared" si="11"/>
        <v>1327266.1225449489</v>
      </c>
      <c r="E152" s="6">
        <f t="shared" si="13"/>
        <v>582282.81707529956</v>
      </c>
      <c r="F152" s="6">
        <f t="shared" si="12"/>
        <v>141003918.5606232</v>
      </c>
    </row>
    <row r="153" spans="2:6" x14ac:dyDescent="0.3">
      <c r="B153">
        <v>145</v>
      </c>
      <c r="C153" s="5">
        <f t="shared" si="10"/>
        <v>741919.51130353741</v>
      </c>
      <c r="D153" s="21">
        <f t="shared" si="11"/>
        <v>1327266.1225449489</v>
      </c>
      <c r="E153" s="6">
        <f t="shared" si="13"/>
        <v>585346.61124141153</v>
      </c>
      <c r="F153" s="6">
        <f t="shared" si="12"/>
        <v>140418571.9493818</v>
      </c>
    </row>
    <row r="154" spans="2:6" x14ac:dyDescent="0.3">
      <c r="B154">
        <v>146</v>
      </c>
      <c r="C154" s="5">
        <f t="shared" si="10"/>
        <v>738839.59638919623</v>
      </c>
      <c r="D154" s="21">
        <f t="shared" si="11"/>
        <v>1327266.1225449489</v>
      </c>
      <c r="E154" s="6">
        <f t="shared" si="13"/>
        <v>588426.52615575271</v>
      </c>
      <c r="F154" s="6">
        <f t="shared" si="12"/>
        <v>139830145.42322606</v>
      </c>
    </row>
    <row r="155" spans="2:6" x14ac:dyDescent="0.3">
      <c r="B155">
        <v>147</v>
      </c>
      <c r="C155" s="5">
        <f t="shared" si="10"/>
        <v>735743.47590417718</v>
      </c>
      <c r="D155" s="21">
        <f t="shared" si="11"/>
        <v>1327266.1225449489</v>
      </c>
      <c r="E155" s="6">
        <f t="shared" si="13"/>
        <v>591522.64664077177</v>
      </c>
      <c r="F155" s="6">
        <f t="shared" si="12"/>
        <v>139238622.77658528</v>
      </c>
    </row>
    <row r="156" spans="2:6" x14ac:dyDescent="0.3">
      <c r="B156">
        <v>148</v>
      </c>
      <c r="C156" s="5">
        <f t="shared" si="10"/>
        <v>732631.06457972154</v>
      </c>
      <c r="D156" s="21">
        <f t="shared" si="11"/>
        <v>1327266.1225449489</v>
      </c>
      <c r="E156" s="6">
        <f t="shared" si="13"/>
        <v>594635.0579652274</v>
      </c>
      <c r="F156" s="6">
        <f t="shared" si="12"/>
        <v>138643987.71862006</v>
      </c>
    </row>
    <row r="157" spans="2:6" x14ac:dyDescent="0.3">
      <c r="B157">
        <v>149</v>
      </c>
      <c r="C157" s="5">
        <f t="shared" si="10"/>
        <v>729502.27669841296</v>
      </c>
      <c r="D157" s="21">
        <f t="shared" si="11"/>
        <v>1327266.1225449489</v>
      </c>
      <c r="E157" s="6">
        <f t="shared" si="13"/>
        <v>597763.84584653599</v>
      </c>
      <c r="F157" s="6">
        <f t="shared" si="12"/>
        <v>138046223.87277353</v>
      </c>
    </row>
    <row r="158" spans="2:6" x14ac:dyDescent="0.3">
      <c r="B158">
        <v>150</v>
      </c>
      <c r="C158" s="5">
        <f t="shared" si="10"/>
        <v>726357.02609181579</v>
      </c>
      <c r="D158" s="21">
        <f t="shared" si="11"/>
        <v>1327266.1225449489</v>
      </c>
      <c r="E158" s="6">
        <f t="shared" si="13"/>
        <v>600909.09645313316</v>
      </c>
      <c r="F158" s="6">
        <f t="shared" si="12"/>
        <v>137445314.7763204</v>
      </c>
    </row>
    <row r="159" spans="2:6" x14ac:dyDescent="0.3">
      <c r="B159">
        <v>151</v>
      </c>
      <c r="C159" s="5">
        <f t="shared" si="10"/>
        <v>723195.22613810259</v>
      </c>
      <c r="D159" s="21">
        <f t="shared" si="11"/>
        <v>1327266.1225449489</v>
      </c>
      <c r="E159" s="6">
        <f t="shared" si="13"/>
        <v>604070.89640684635</v>
      </c>
      <c r="F159" s="6">
        <f t="shared" si="12"/>
        <v>136841243.87991354</v>
      </c>
    </row>
    <row r="160" spans="2:6" x14ac:dyDescent="0.3">
      <c r="B160">
        <v>152</v>
      </c>
      <c r="C160" s="5">
        <f t="shared" si="10"/>
        <v>720016.78975966829</v>
      </c>
      <c r="D160" s="21">
        <f t="shared" si="11"/>
        <v>1327266.1225449489</v>
      </c>
      <c r="E160" s="6">
        <f t="shared" si="13"/>
        <v>607249.33278528065</v>
      </c>
      <c r="F160" s="6">
        <f t="shared" si="12"/>
        <v>136233994.54712826</v>
      </c>
    </row>
    <row r="161" spans="2:6" x14ac:dyDescent="0.3">
      <c r="B161">
        <v>153</v>
      </c>
      <c r="C161" s="5">
        <f t="shared" si="10"/>
        <v>716821.62942073238</v>
      </c>
      <c r="D161" s="21">
        <f t="shared" si="11"/>
        <v>1327266.1225449489</v>
      </c>
      <c r="E161" s="6">
        <f t="shared" si="13"/>
        <v>610444.49312421656</v>
      </c>
      <c r="F161" s="6">
        <f t="shared" si="12"/>
        <v>135623550.05400404</v>
      </c>
    </row>
    <row r="162" spans="2:6" x14ac:dyDescent="0.3">
      <c r="B162">
        <v>154</v>
      </c>
      <c r="C162" s="5">
        <f t="shared" si="10"/>
        <v>713609.6571249275</v>
      </c>
      <c r="D162" s="21">
        <f t="shared" si="11"/>
        <v>1327266.1225449489</v>
      </c>
      <c r="E162" s="6">
        <f t="shared" si="13"/>
        <v>613656.46542002144</v>
      </c>
      <c r="F162" s="6">
        <f t="shared" si="12"/>
        <v>135009893.58858404</v>
      </c>
    </row>
    <row r="163" spans="2:6" x14ac:dyDescent="0.3">
      <c r="B163">
        <v>155</v>
      </c>
      <c r="C163" s="5">
        <f t="shared" si="10"/>
        <v>710380.78441287635</v>
      </c>
      <c r="D163" s="21">
        <f t="shared" si="11"/>
        <v>1327266.1225449489</v>
      </c>
      <c r="E163" s="6">
        <f t="shared" si="13"/>
        <v>616885.33813207259</v>
      </c>
      <c r="F163" s="6">
        <f t="shared" si="12"/>
        <v>134393008.25045195</v>
      </c>
    </row>
    <row r="164" spans="2:6" x14ac:dyDescent="0.3">
      <c r="B164">
        <v>156</v>
      </c>
      <c r="C164" s="5">
        <f t="shared" si="10"/>
        <v>707134.9223597555</v>
      </c>
      <c r="D164" s="21">
        <f t="shared" si="11"/>
        <v>1327266.1225449489</v>
      </c>
      <c r="E164" s="6">
        <f t="shared" si="13"/>
        <v>620131.20018519345</v>
      </c>
      <c r="F164" s="6">
        <f t="shared" si="12"/>
        <v>133772877.05026676</v>
      </c>
    </row>
    <row r="165" spans="2:6" x14ac:dyDescent="0.3">
      <c r="B165">
        <v>157</v>
      </c>
      <c r="C165" s="5">
        <f t="shared" si="10"/>
        <v>703871.98157284642</v>
      </c>
      <c r="D165" s="21">
        <f t="shared" si="11"/>
        <v>1327266.1225449489</v>
      </c>
      <c r="E165" s="6">
        <f t="shared" si="13"/>
        <v>623394.14097210253</v>
      </c>
      <c r="F165" s="6">
        <f t="shared" si="12"/>
        <v>133149482.90929465</v>
      </c>
    </row>
    <row r="166" spans="2:6" x14ac:dyDescent="0.3">
      <c r="B166">
        <v>158</v>
      </c>
      <c r="C166" s="5">
        <f t="shared" si="10"/>
        <v>700591.87218907301</v>
      </c>
      <c r="D166" s="21">
        <f t="shared" si="11"/>
        <v>1327266.1225449489</v>
      </c>
      <c r="E166" s="6">
        <f t="shared" si="13"/>
        <v>626674.25035587593</v>
      </c>
      <c r="F166" s="6">
        <f t="shared" si="12"/>
        <v>132522808.65893878</v>
      </c>
    </row>
    <row r="167" spans="2:6" x14ac:dyDescent="0.3">
      <c r="B167">
        <v>159</v>
      </c>
      <c r="C167" s="5">
        <f t="shared" si="10"/>
        <v>697294.50387252762</v>
      </c>
      <c r="D167" s="21">
        <f t="shared" si="11"/>
        <v>1327266.1225449489</v>
      </c>
      <c r="E167" s="6">
        <f t="shared" si="13"/>
        <v>629971.61867242132</v>
      </c>
      <c r="F167" s="6">
        <f t="shared" si="12"/>
        <v>131892837.04026636</v>
      </c>
    </row>
    <row r="168" spans="2:6" x14ac:dyDescent="0.3">
      <c r="B168">
        <v>160</v>
      </c>
      <c r="C168" s="5">
        <f t="shared" si="10"/>
        <v>693979.78581198247</v>
      </c>
      <c r="D168" s="21">
        <f t="shared" si="11"/>
        <v>1327266.1225449489</v>
      </c>
      <c r="E168" s="6">
        <f t="shared" si="13"/>
        <v>633286.33673296648</v>
      </c>
      <c r="F168" s="6">
        <f t="shared" si="12"/>
        <v>131259550.7035334</v>
      </c>
    </row>
    <row r="169" spans="2:6" x14ac:dyDescent="0.3">
      <c r="B169">
        <v>161</v>
      </c>
      <c r="C169" s="5">
        <f t="shared" si="10"/>
        <v>690647.62671838875</v>
      </c>
      <c r="D169" s="21">
        <f t="shared" si="11"/>
        <v>1327266.1225449489</v>
      </c>
      <c r="E169" s="6">
        <f t="shared" si="13"/>
        <v>636618.49582656019</v>
      </c>
      <c r="F169" s="6">
        <f t="shared" si="12"/>
        <v>130622932.20770684</v>
      </c>
    </row>
    <row r="170" spans="2:6" x14ac:dyDescent="0.3">
      <c r="B170">
        <v>162</v>
      </c>
      <c r="C170" s="5">
        <f t="shared" si="10"/>
        <v>687297.93482236273</v>
      </c>
      <c r="D170" s="21">
        <f t="shared" si="11"/>
        <v>1327266.1225449489</v>
      </c>
      <c r="E170" s="6">
        <f t="shared" si="13"/>
        <v>639968.18772258621</v>
      </c>
      <c r="F170" s="6">
        <f t="shared" si="12"/>
        <v>129982964.01998425</v>
      </c>
    </row>
    <row r="171" spans="2:6" x14ac:dyDescent="0.3">
      <c r="B171">
        <v>163</v>
      </c>
      <c r="C171" s="5">
        <f t="shared" si="10"/>
        <v>683930.61787165818</v>
      </c>
      <c r="D171" s="21">
        <f t="shared" si="11"/>
        <v>1327266.1225449489</v>
      </c>
      <c r="E171" s="6">
        <f t="shared" si="13"/>
        <v>643335.50467329076</v>
      </c>
      <c r="F171" s="6">
        <f t="shared" si="12"/>
        <v>129339628.51531096</v>
      </c>
    </row>
    <row r="172" spans="2:6" x14ac:dyDescent="0.3">
      <c r="B172">
        <v>164</v>
      </c>
      <c r="C172" s="5">
        <f t="shared" si="10"/>
        <v>680545.58312862576</v>
      </c>
      <c r="D172" s="21">
        <f t="shared" si="11"/>
        <v>1327266.1225449489</v>
      </c>
      <c r="E172" s="6">
        <f t="shared" si="13"/>
        <v>646720.53941632318</v>
      </c>
      <c r="F172" s="6">
        <f t="shared" si="12"/>
        <v>128692907.97589463</v>
      </c>
    </row>
    <row r="173" spans="2:6" x14ac:dyDescent="0.3">
      <c r="B173">
        <v>165</v>
      </c>
      <c r="C173" s="5">
        <f t="shared" si="10"/>
        <v>677142.73736765899</v>
      </c>
      <c r="D173" s="21">
        <f t="shared" si="11"/>
        <v>1327266.1225449489</v>
      </c>
      <c r="E173" s="6">
        <f t="shared" si="13"/>
        <v>650123.38517728995</v>
      </c>
      <c r="F173" s="6">
        <f t="shared" si="12"/>
        <v>128042784.59071735</v>
      </c>
    </row>
    <row r="174" spans="2:6" x14ac:dyDescent="0.3">
      <c r="B174">
        <v>166</v>
      </c>
      <c r="C174" s="5">
        <f t="shared" si="10"/>
        <v>673721.98687262682</v>
      </c>
      <c r="D174" s="21">
        <f t="shared" si="11"/>
        <v>1327266.1225449489</v>
      </c>
      <c r="E174" s="6">
        <f t="shared" si="13"/>
        <v>653544.13567232213</v>
      </c>
      <c r="F174" s="6">
        <f t="shared" si="12"/>
        <v>127389240.45504503</v>
      </c>
    </row>
    <row r="175" spans="2:6" x14ac:dyDescent="0.3">
      <c r="B175">
        <v>167</v>
      </c>
      <c r="C175" s="5">
        <f t="shared" si="10"/>
        <v>670283.23743429233</v>
      </c>
      <c r="D175" s="21">
        <f t="shared" si="11"/>
        <v>1327266.1225449489</v>
      </c>
      <c r="E175" s="6">
        <f t="shared" si="13"/>
        <v>656982.88511065661</v>
      </c>
      <c r="F175" s="6">
        <f t="shared" si="12"/>
        <v>126732257.56993437</v>
      </c>
    </row>
    <row r="176" spans="2:6" x14ac:dyDescent="0.3">
      <c r="B176">
        <v>168</v>
      </c>
      <c r="C176" s="5">
        <f t="shared" si="10"/>
        <v>666826.39434771868</v>
      </c>
      <c r="D176" s="21">
        <f t="shared" si="11"/>
        <v>1327266.1225449489</v>
      </c>
      <c r="E176" s="6">
        <f t="shared" si="13"/>
        <v>660439.72819723026</v>
      </c>
      <c r="F176" s="6">
        <f t="shared" si="12"/>
        <v>126071817.84173714</v>
      </c>
    </row>
    <row r="177" spans="2:6" x14ac:dyDescent="0.3">
      <c r="B177">
        <v>169</v>
      </c>
      <c r="C177" s="5">
        <f t="shared" si="10"/>
        <v>663351.36240966036</v>
      </c>
      <c r="D177" s="21">
        <f t="shared" si="11"/>
        <v>1327266.1225449489</v>
      </c>
      <c r="E177" s="6">
        <f t="shared" si="13"/>
        <v>663914.76013528858</v>
      </c>
      <c r="F177" s="6">
        <f t="shared" si="12"/>
        <v>125407903.08160184</v>
      </c>
    </row>
    <row r="178" spans="2:6" x14ac:dyDescent="0.3">
      <c r="B178">
        <v>170</v>
      </c>
      <c r="C178" s="5">
        <f t="shared" si="10"/>
        <v>659858.04591594182</v>
      </c>
      <c r="D178" s="21">
        <f t="shared" si="11"/>
        <v>1327266.1225449489</v>
      </c>
      <c r="E178" s="6">
        <f t="shared" si="13"/>
        <v>667408.07662900712</v>
      </c>
      <c r="F178" s="6">
        <f t="shared" si="12"/>
        <v>124740495.00497283</v>
      </c>
    </row>
    <row r="179" spans="2:6" x14ac:dyDescent="0.3">
      <c r="B179">
        <v>171</v>
      </c>
      <c r="C179" s="5">
        <f t="shared" si="10"/>
        <v>656346.34865882096</v>
      </c>
      <c r="D179" s="21">
        <f t="shared" si="11"/>
        <v>1327266.1225449489</v>
      </c>
      <c r="E179" s="6">
        <f t="shared" si="13"/>
        <v>670919.77388612798</v>
      </c>
      <c r="F179" s="6">
        <f t="shared" si="12"/>
        <v>124069575.2310867</v>
      </c>
    </row>
    <row r="180" spans="2:6" x14ac:dyDescent="0.3">
      <c r="B180">
        <v>172</v>
      </c>
      <c r="C180" s="5">
        <f t="shared" si="10"/>
        <v>652816.17392434028</v>
      </c>
      <c r="D180" s="21">
        <f t="shared" si="11"/>
        <v>1327266.1225449489</v>
      </c>
      <c r="E180" s="6">
        <f t="shared" si="13"/>
        <v>674449.94862060866</v>
      </c>
      <c r="F180" s="6">
        <f t="shared" si="12"/>
        <v>123395125.2824661</v>
      </c>
    </row>
    <row r="181" spans="2:6" x14ac:dyDescent="0.3">
      <c r="B181">
        <v>173</v>
      </c>
      <c r="C181" s="5">
        <f t="shared" si="10"/>
        <v>649267.42448966298</v>
      </c>
      <c r="D181" s="21">
        <f t="shared" si="11"/>
        <v>1327266.1225449489</v>
      </c>
      <c r="E181" s="6">
        <f t="shared" si="13"/>
        <v>677998.69805528596</v>
      </c>
      <c r="F181" s="6">
        <f t="shared" si="12"/>
        <v>122717126.58441082</v>
      </c>
    </row>
    <row r="182" spans="2:6" x14ac:dyDescent="0.3">
      <c r="B182">
        <v>174</v>
      </c>
      <c r="C182" s="5">
        <f t="shared" si="10"/>
        <v>645700.00262039527</v>
      </c>
      <c r="D182" s="21">
        <f t="shared" si="11"/>
        <v>1327266.1225449489</v>
      </c>
      <c r="E182" s="6">
        <f t="shared" si="13"/>
        <v>681566.11992455367</v>
      </c>
      <c r="F182" s="6">
        <f t="shared" si="12"/>
        <v>122035560.46448626</v>
      </c>
    </row>
    <row r="183" spans="2:6" x14ac:dyDescent="0.3">
      <c r="B183">
        <v>175</v>
      </c>
      <c r="C183" s="5">
        <f t="shared" si="10"/>
        <v>642113.81006789498</v>
      </c>
      <c r="D183" s="21">
        <f t="shared" si="11"/>
        <v>1327266.1225449489</v>
      </c>
      <c r="E183" s="6">
        <f t="shared" si="13"/>
        <v>685152.31247705396</v>
      </c>
      <c r="F183" s="6">
        <f t="shared" si="12"/>
        <v>121350408.1520092</v>
      </c>
    </row>
    <row r="184" spans="2:6" x14ac:dyDescent="0.3">
      <c r="B184">
        <v>176</v>
      </c>
      <c r="C184" s="5">
        <f t="shared" si="10"/>
        <v>638508.74806656537</v>
      </c>
      <c r="D184" s="21">
        <f t="shared" si="11"/>
        <v>1327266.1225449489</v>
      </c>
      <c r="E184" s="6">
        <f t="shared" si="13"/>
        <v>688757.37447838357</v>
      </c>
      <c r="F184" s="6">
        <f t="shared" si="12"/>
        <v>120661650.77753082</v>
      </c>
    </row>
    <row r="185" spans="2:6" x14ac:dyDescent="0.3">
      <c r="B185">
        <v>177</v>
      </c>
      <c r="C185" s="5">
        <f t="shared" si="10"/>
        <v>634884.71733113588</v>
      </c>
      <c r="D185" s="21">
        <f t="shared" si="11"/>
        <v>1327266.1225449489</v>
      </c>
      <c r="E185" s="6">
        <f t="shared" si="13"/>
        <v>692381.40521381306</v>
      </c>
      <c r="F185" s="6">
        <f t="shared" si="12"/>
        <v>119969269.372317</v>
      </c>
    </row>
    <row r="186" spans="2:6" x14ac:dyDescent="0.3">
      <c r="B186">
        <v>178</v>
      </c>
      <c r="C186" s="5">
        <f t="shared" si="10"/>
        <v>631241.6180539265</v>
      </c>
      <c r="D186" s="21">
        <f t="shared" si="11"/>
        <v>1327266.1225449489</v>
      </c>
      <c r="E186" s="6">
        <f t="shared" si="13"/>
        <v>696024.50449102244</v>
      </c>
      <c r="F186" s="6">
        <f t="shared" si="12"/>
        <v>119273244.86782598</v>
      </c>
    </row>
    <row r="187" spans="2:6" x14ac:dyDescent="0.3">
      <c r="B187">
        <v>179</v>
      </c>
      <c r="C187" s="5">
        <f t="shared" si="10"/>
        <v>627579.34990210028</v>
      </c>
      <c r="D187" s="21">
        <f t="shared" si="11"/>
        <v>1327266.1225449489</v>
      </c>
      <c r="E187" s="6">
        <f t="shared" si="13"/>
        <v>699686.77264284866</v>
      </c>
      <c r="F187" s="6">
        <f t="shared" si="12"/>
        <v>118573558.09518313</v>
      </c>
    </row>
    <row r="188" spans="2:6" x14ac:dyDescent="0.3">
      <c r="B188">
        <v>180</v>
      </c>
      <c r="C188" s="5">
        <f t="shared" si="10"/>
        <v>623897.81201489933</v>
      </c>
      <c r="D188" s="21">
        <f t="shared" si="11"/>
        <v>1327266.1225449489</v>
      </c>
      <c r="E188" s="6">
        <f t="shared" si="13"/>
        <v>703368.31053004961</v>
      </c>
      <c r="F188" s="6">
        <f t="shared" si="12"/>
        <v>117870189.78465308</v>
      </c>
    </row>
    <row r="189" spans="2:6" x14ac:dyDescent="0.3">
      <c r="B189">
        <v>181</v>
      </c>
      <c r="C189" s="5">
        <f t="shared" si="10"/>
        <v>620196.90300086734</v>
      </c>
      <c r="D189" s="21">
        <f t="shared" si="11"/>
        <v>1327266.1225449489</v>
      </c>
      <c r="E189" s="6">
        <f t="shared" si="13"/>
        <v>707069.2195440816</v>
      </c>
      <c r="F189" s="6">
        <f t="shared" si="12"/>
        <v>117163120.565109</v>
      </c>
    </row>
    <row r="190" spans="2:6" x14ac:dyDescent="0.3">
      <c r="B190">
        <v>182</v>
      </c>
      <c r="C190" s="5">
        <f t="shared" si="10"/>
        <v>616476.52093505696</v>
      </c>
      <c r="D190" s="21">
        <f t="shared" si="11"/>
        <v>1327266.1225449489</v>
      </c>
      <c r="E190" s="6">
        <f t="shared" si="13"/>
        <v>710789.60160989198</v>
      </c>
      <c r="F190" s="6">
        <f t="shared" si="12"/>
        <v>116452330.96349911</v>
      </c>
    </row>
    <row r="191" spans="2:6" x14ac:dyDescent="0.3">
      <c r="B191">
        <v>183</v>
      </c>
      <c r="C191" s="5">
        <f t="shared" si="10"/>
        <v>612736.5633562234</v>
      </c>
      <c r="D191" s="21">
        <f t="shared" si="11"/>
        <v>1327266.1225449489</v>
      </c>
      <c r="E191" s="6">
        <f t="shared" si="13"/>
        <v>714529.55918872554</v>
      </c>
      <c r="F191" s="6">
        <f t="shared" si="12"/>
        <v>115737801.40431039</v>
      </c>
    </row>
    <row r="192" spans="2:6" x14ac:dyDescent="0.3">
      <c r="B192">
        <v>184</v>
      </c>
      <c r="C192" s="5">
        <f t="shared" si="10"/>
        <v>608976.92726400145</v>
      </c>
      <c r="D192" s="21">
        <f t="shared" si="11"/>
        <v>1327266.1225449489</v>
      </c>
      <c r="E192" s="6">
        <f t="shared" si="13"/>
        <v>718289.19528094749</v>
      </c>
      <c r="F192" s="6">
        <f t="shared" si="12"/>
        <v>115019512.20902944</v>
      </c>
    </row>
    <row r="193" spans="2:6" x14ac:dyDescent="0.3">
      <c r="B193">
        <v>185</v>
      </c>
      <c r="C193" s="5">
        <f t="shared" si="10"/>
        <v>605197.50911607011</v>
      </c>
      <c r="D193" s="21">
        <f t="shared" si="11"/>
        <v>1327266.1225449489</v>
      </c>
      <c r="E193" s="6">
        <f t="shared" si="13"/>
        <v>722068.61342887883</v>
      </c>
      <c r="F193" s="6">
        <f t="shared" si="12"/>
        <v>114297443.59560056</v>
      </c>
    </row>
    <row r="194" spans="2:6" x14ac:dyDescent="0.3">
      <c r="B194">
        <v>186</v>
      </c>
      <c r="C194" s="5">
        <f t="shared" si="10"/>
        <v>601398.20482530002</v>
      </c>
      <c r="D194" s="21">
        <f t="shared" si="11"/>
        <v>1327266.1225449489</v>
      </c>
      <c r="E194" s="6">
        <f t="shared" si="13"/>
        <v>725867.91771964892</v>
      </c>
      <c r="F194" s="6">
        <f t="shared" si="12"/>
        <v>113571575.67788091</v>
      </c>
    </row>
    <row r="195" spans="2:6" x14ac:dyDescent="0.3">
      <c r="B195">
        <v>187</v>
      </c>
      <c r="C195" s="5">
        <f t="shared" si="10"/>
        <v>597578.90975688712</v>
      </c>
      <c r="D195" s="21">
        <f t="shared" si="11"/>
        <v>1327266.1225449489</v>
      </c>
      <c r="E195" s="6">
        <f t="shared" si="13"/>
        <v>729687.21278806182</v>
      </c>
      <c r="F195" s="6">
        <f t="shared" si="12"/>
        <v>112841888.46509285</v>
      </c>
    </row>
    <row r="196" spans="2:6" x14ac:dyDescent="0.3">
      <c r="B196">
        <v>188</v>
      </c>
      <c r="C196" s="5">
        <f t="shared" si="10"/>
        <v>593739.51872547122</v>
      </c>
      <c r="D196" s="21">
        <f t="shared" si="11"/>
        <v>1327266.1225449489</v>
      </c>
      <c r="E196" s="6">
        <f t="shared" si="13"/>
        <v>733526.60381947772</v>
      </c>
      <c r="F196" s="6">
        <f t="shared" si="12"/>
        <v>112108361.86127338</v>
      </c>
    </row>
    <row r="197" spans="2:6" x14ac:dyDescent="0.3">
      <c r="B197">
        <v>189</v>
      </c>
      <c r="C197" s="5">
        <f t="shared" si="10"/>
        <v>589879.9259922388</v>
      </c>
      <c r="D197" s="21">
        <f t="shared" si="11"/>
        <v>1327266.1225449489</v>
      </c>
      <c r="E197" s="6">
        <f t="shared" si="13"/>
        <v>737386.19655271014</v>
      </c>
      <c r="F197" s="6">
        <f t="shared" si="12"/>
        <v>111370975.66472067</v>
      </c>
    </row>
    <row r="198" spans="2:6" x14ac:dyDescent="0.3">
      <c r="B198">
        <v>190</v>
      </c>
      <c r="C198" s="5">
        <f t="shared" si="10"/>
        <v>586000.02526201087</v>
      </c>
      <c r="D198" s="21">
        <f t="shared" si="11"/>
        <v>1327266.1225449489</v>
      </c>
      <c r="E198" s="6">
        <f t="shared" si="13"/>
        <v>741266.09728293808</v>
      </c>
      <c r="F198" s="6">
        <f t="shared" si="12"/>
        <v>110629709.56743774</v>
      </c>
    </row>
    <row r="199" spans="2:6" x14ac:dyDescent="0.3">
      <c r="B199">
        <v>191</v>
      </c>
      <c r="C199" s="5">
        <f t="shared" si="10"/>
        <v>582099.70968031592</v>
      </c>
      <c r="D199" s="21">
        <f t="shared" si="11"/>
        <v>1327266.1225449489</v>
      </c>
      <c r="E199" s="6">
        <f t="shared" si="13"/>
        <v>745166.41286463302</v>
      </c>
      <c r="F199" s="6">
        <f t="shared" si="12"/>
        <v>109884543.1545731</v>
      </c>
    </row>
    <row r="200" spans="2:6" x14ac:dyDescent="0.3">
      <c r="B200">
        <v>192</v>
      </c>
      <c r="C200" s="5">
        <f t="shared" si="10"/>
        <v>578178.87183044688</v>
      </c>
      <c r="D200" s="21">
        <f t="shared" si="11"/>
        <v>1327266.1225449489</v>
      </c>
      <c r="E200" s="6">
        <f t="shared" si="13"/>
        <v>749087.25071450206</v>
      </c>
      <c r="F200" s="6">
        <f t="shared" si="12"/>
        <v>109135455.9038586</v>
      </c>
    </row>
    <row r="201" spans="2:6" x14ac:dyDescent="0.3">
      <c r="B201">
        <v>193</v>
      </c>
      <c r="C201" s="5">
        <f t="shared" si="10"/>
        <v>574237.40373050282</v>
      </c>
      <c r="D201" s="21">
        <f t="shared" si="11"/>
        <v>1327266.1225449489</v>
      </c>
      <c r="E201" s="6">
        <f t="shared" si="13"/>
        <v>753028.71881444613</v>
      </c>
      <c r="F201" s="6">
        <f t="shared" si="12"/>
        <v>108382427.18504415</v>
      </c>
    </row>
    <row r="202" spans="2:6" x14ac:dyDescent="0.3">
      <c r="B202">
        <v>194</v>
      </c>
      <c r="C202" s="5">
        <f t="shared" ref="C202:C265" si="14">F201*$D$4</f>
        <v>570275.19683041482</v>
      </c>
      <c r="D202" s="21">
        <f t="shared" ref="D202:D265" si="15">$C$5</f>
        <v>1327266.1225449489</v>
      </c>
      <c r="E202" s="6">
        <f t="shared" si="13"/>
        <v>756990.92571453413</v>
      </c>
      <c r="F202" s="6">
        <f t="shared" ref="F202:F265" si="16">F201-E202</f>
        <v>107625436.25932962</v>
      </c>
    </row>
    <row r="203" spans="2:6" x14ac:dyDescent="0.3">
      <c r="B203">
        <v>195</v>
      </c>
      <c r="C203" s="5">
        <f t="shared" si="14"/>
        <v>566292.14200895699</v>
      </c>
      <c r="D203" s="21">
        <f t="shared" si="15"/>
        <v>1327266.1225449489</v>
      </c>
      <c r="E203" s="6">
        <f t="shared" ref="E203:E266" si="17">D203-C203</f>
        <v>760973.98053599196</v>
      </c>
      <c r="F203" s="6">
        <f t="shared" si="16"/>
        <v>106864462.27879362</v>
      </c>
    </row>
    <row r="204" spans="2:6" x14ac:dyDescent="0.3">
      <c r="B204">
        <v>196</v>
      </c>
      <c r="C204" s="5">
        <f t="shared" si="14"/>
        <v>562288.12957074074</v>
      </c>
      <c r="D204" s="21">
        <f t="shared" si="15"/>
        <v>1327266.1225449489</v>
      </c>
      <c r="E204" s="6">
        <f t="shared" si="17"/>
        <v>764977.9929742082</v>
      </c>
      <c r="F204" s="6">
        <f t="shared" si="16"/>
        <v>106099484.28581941</v>
      </c>
    </row>
    <row r="205" spans="2:6" x14ac:dyDescent="0.3">
      <c r="B205">
        <v>197</v>
      </c>
      <c r="C205" s="5">
        <f t="shared" si="14"/>
        <v>558263.04924319382</v>
      </c>
      <c r="D205" s="21">
        <f t="shared" si="15"/>
        <v>1327266.1225449489</v>
      </c>
      <c r="E205" s="6">
        <f t="shared" si="17"/>
        <v>769003.07330175512</v>
      </c>
      <c r="F205" s="6">
        <f t="shared" si="16"/>
        <v>105330481.21251765</v>
      </c>
    </row>
    <row r="206" spans="2:6" x14ac:dyDescent="0.3">
      <c r="B206">
        <v>198</v>
      </c>
      <c r="C206" s="5">
        <f t="shared" si="14"/>
        <v>554216.79017352359</v>
      </c>
      <c r="D206" s="21">
        <f t="shared" si="15"/>
        <v>1327266.1225449489</v>
      </c>
      <c r="E206" s="6">
        <f t="shared" si="17"/>
        <v>773049.33237142535</v>
      </c>
      <c r="F206" s="6">
        <f t="shared" si="16"/>
        <v>104557431.88014622</v>
      </c>
    </row>
    <row r="207" spans="2:6" x14ac:dyDescent="0.3">
      <c r="B207">
        <v>199</v>
      </c>
      <c r="C207" s="5">
        <f t="shared" si="14"/>
        <v>550149.24092566385</v>
      </c>
      <c r="D207" s="21">
        <f t="shared" si="15"/>
        <v>1327266.1225449489</v>
      </c>
      <c r="E207" s="6">
        <f t="shared" si="17"/>
        <v>777116.88161928509</v>
      </c>
      <c r="F207" s="6">
        <f t="shared" si="16"/>
        <v>103780314.99852693</v>
      </c>
    </row>
    <row r="208" spans="2:6" x14ac:dyDescent="0.3">
      <c r="B208">
        <v>200</v>
      </c>
      <c r="C208" s="5">
        <f t="shared" si="14"/>
        <v>546060.28947720595</v>
      </c>
      <c r="D208" s="21">
        <f t="shared" si="15"/>
        <v>1327266.1225449489</v>
      </c>
      <c r="E208" s="6">
        <f t="shared" si="17"/>
        <v>781205.83306774299</v>
      </c>
      <c r="F208" s="6">
        <f t="shared" si="16"/>
        <v>102999109.16545919</v>
      </c>
    </row>
    <row r="209" spans="2:6" x14ac:dyDescent="0.3">
      <c r="B209">
        <v>201</v>
      </c>
      <c r="C209" s="5">
        <f t="shared" si="14"/>
        <v>541949.82321631326</v>
      </c>
      <c r="D209" s="21">
        <f t="shared" si="15"/>
        <v>1327266.1225449489</v>
      </c>
      <c r="E209" s="6">
        <f t="shared" si="17"/>
        <v>785316.29932863568</v>
      </c>
      <c r="F209" s="6">
        <f t="shared" si="16"/>
        <v>102213792.86613055</v>
      </c>
    </row>
    <row r="210" spans="2:6" x14ac:dyDescent="0.3">
      <c r="B210">
        <v>202</v>
      </c>
      <c r="C210" s="5">
        <f t="shared" si="14"/>
        <v>537817.72893862054</v>
      </c>
      <c r="D210" s="21">
        <f t="shared" si="15"/>
        <v>1327266.1225449489</v>
      </c>
      <c r="E210" s="6">
        <f t="shared" si="17"/>
        <v>789448.39360632841</v>
      </c>
      <c r="F210" s="6">
        <f t="shared" si="16"/>
        <v>101424344.47252421</v>
      </c>
    </row>
    <row r="211" spans="2:6" x14ac:dyDescent="0.3">
      <c r="B211">
        <v>203</v>
      </c>
      <c r="C211" s="5">
        <f t="shared" si="14"/>
        <v>533663.89284411538</v>
      </c>
      <c r="D211" s="21">
        <f t="shared" si="15"/>
        <v>1327266.1225449489</v>
      </c>
      <c r="E211" s="6">
        <f t="shared" si="17"/>
        <v>793602.22970083356</v>
      </c>
      <c r="F211" s="6">
        <f t="shared" si="16"/>
        <v>100630742.24282338</v>
      </c>
    </row>
    <row r="212" spans="2:6" x14ac:dyDescent="0.3">
      <c r="B212">
        <v>204</v>
      </c>
      <c r="C212" s="5">
        <f t="shared" si="14"/>
        <v>529488.20053400495</v>
      </c>
      <c r="D212" s="21">
        <f t="shared" si="15"/>
        <v>1327266.1225449489</v>
      </c>
      <c r="E212" s="6">
        <f t="shared" si="17"/>
        <v>797777.92201094399</v>
      </c>
      <c r="F212" s="6">
        <f t="shared" si="16"/>
        <v>99832964.320812434</v>
      </c>
    </row>
    <row r="213" spans="2:6" x14ac:dyDescent="0.3">
      <c r="B213">
        <v>205</v>
      </c>
      <c r="C213" s="5">
        <f t="shared" si="14"/>
        <v>525290.53700756445</v>
      </c>
      <c r="D213" s="21">
        <f t="shared" si="15"/>
        <v>1327266.1225449489</v>
      </c>
      <c r="E213" s="6">
        <f t="shared" si="17"/>
        <v>801975.5855373845</v>
      </c>
      <c r="F213" s="6">
        <f t="shared" si="16"/>
        <v>99030988.735275045</v>
      </c>
    </row>
    <row r="214" spans="2:6" x14ac:dyDescent="0.3">
      <c r="B214">
        <v>206</v>
      </c>
      <c r="C214" s="5">
        <f t="shared" si="14"/>
        <v>521070.78665897076</v>
      </c>
      <c r="D214" s="21">
        <f t="shared" si="15"/>
        <v>1327266.1225449489</v>
      </c>
      <c r="E214" s="6">
        <f t="shared" si="17"/>
        <v>806195.33588597819</v>
      </c>
      <c r="F214" s="6">
        <f t="shared" si="16"/>
        <v>98224793.399389073</v>
      </c>
    </row>
    <row r="215" spans="2:6" x14ac:dyDescent="0.3">
      <c r="B215">
        <v>207</v>
      </c>
      <c r="C215" s="5">
        <f t="shared" si="14"/>
        <v>516828.83327411819</v>
      </c>
      <c r="D215" s="21">
        <f t="shared" si="15"/>
        <v>1327266.1225449489</v>
      </c>
      <c r="E215" s="6">
        <f t="shared" si="17"/>
        <v>810437.28927083081</v>
      </c>
      <c r="F215" s="6">
        <f t="shared" si="16"/>
        <v>97414356.11011824</v>
      </c>
    </row>
    <row r="216" spans="2:6" x14ac:dyDescent="0.3">
      <c r="B216">
        <v>208</v>
      </c>
      <c r="C216" s="5">
        <f t="shared" si="14"/>
        <v>512564.56002741784</v>
      </c>
      <c r="D216" s="21">
        <f t="shared" si="15"/>
        <v>1327266.1225449489</v>
      </c>
      <c r="E216" s="6">
        <f t="shared" si="17"/>
        <v>814701.5625175311</v>
      </c>
      <c r="F216" s="6">
        <f t="shared" si="16"/>
        <v>96599654.547600716</v>
      </c>
    </row>
    <row r="217" spans="2:6" x14ac:dyDescent="0.3">
      <c r="B217">
        <v>209</v>
      </c>
      <c r="C217" s="5">
        <f t="shared" si="14"/>
        <v>508277.84947858047</v>
      </c>
      <c r="D217" s="21">
        <f t="shared" si="15"/>
        <v>1327266.1225449489</v>
      </c>
      <c r="E217" s="6">
        <f t="shared" si="17"/>
        <v>818988.27306636842</v>
      </c>
      <c r="F217" s="6">
        <f t="shared" si="16"/>
        <v>95780666.274534345</v>
      </c>
    </row>
    <row r="218" spans="2:6" x14ac:dyDescent="0.3">
      <c r="B218">
        <v>210</v>
      </c>
      <c r="C218" s="5">
        <f t="shared" si="14"/>
        <v>503968.58356938168</v>
      </c>
      <c r="D218" s="21">
        <f t="shared" si="15"/>
        <v>1327266.1225449489</v>
      </c>
      <c r="E218" s="6">
        <f t="shared" si="17"/>
        <v>823297.53897556732</v>
      </c>
      <c r="F218" s="6">
        <f t="shared" si="16"/>
        <v>94957368.735558778</v>
      </c>
    </row>
    <row r="219" spans="2:6" x14ac:dyDescent="0.3">
      <c r="B219">
        <v>211</v>
      </c>
      <c r="C219" s="5">
        <f t="shared" si="14"/>
        <v>499636.64362041111</v>
      </c>
      <c r="D219" s="21">
        <f t="shared" si="15"/>
        <v>1327266.1225449489</v>
      </c>
      <c r="E219" s="6">
        <f t="shared" si="17"/>
        <v>827629.47892453778</v>
      </c>
      <c r="F219" s="6">
        <f t="shared" si="16"/>
        <v>94129739.256634235</v>
      </c>
    </row>
    <row r="220" spans="2:6" x14ac:dyDescent="0.3">
      <c r="B220">
        <v>212</v>
      </c>
      <c r="C220" s="5">
        <f t="shared" si="14"/>
        <v>495281.9103278034</v>
      </c>
      <c r="D220" s="21">
        <f t="shared" si="15"/>
        <v>1327266.1225449489</v>
      </c>
      <c r="E220" s="6">
        <f t="shared" si="17"/>
        <v>831984.2122171456</v>
      </c>
      <c r="F220" s="6">
        <f t="shared" si="16"/>
        <v>93297755.044417083</v>
      </c>
    </row>
    <row r="221" spans="2:6" x14ac:dyDescent="0.3">
      <c r="B221">
        <v>213</v>
      </c>
      <c r="C221" s="5">
        <f t="shared" si="14"/>
        <v>490904.26375995268</v>
      </c>
      <c r="D221" s="21">
        <f t="shared" si="15"/>
        <v>1327266.1225449489</v>
      </c>
      <c r="E221" s="6">
        <f t="shared" si="17"/>
        <v>836361.85878499621</v>
      </c>
      <c r="F221" s="6">
        <f t="shared" si="16"/>
        <v>92461393.18563208</v>
      </c>
    </row>
    <row r="222" spans="2:6" x14ac:dyDescent="0.3">
      <c r="B222">
        <v>214</v>
      </c>
      <c r="C222" s="5">
        <f t="shared" si="14"/>
        <v>486503.5833542099</v>
      </c>
      <c r="D222" s="21">
        <f t="shared" si="15"/>
        <v>1327266.1225449489</v>
      </c>
      <c r="E222" s="6">
        <f t="shared" si="17"/>
        <v>840762.53919073904</v>
      </c>
      <c r="F222" s="6">
        <f t="shared" si="16"/>
        <v>91620630.64644134</v>
      </c>
    </row>
    <row r="223" spans="2:6" x14ac:dyDescent="0.3">
      <c r="B223">
        <v>215</v>
      </c>
      <c r="C223" s="5">
        <f t="shared" si="14"/>
        <v>482079.74791356199</v>
      </c>
      <c r="D223" s="21">
        <f t="shared" si="15"/>
        <v>1327266.1225449489</v>
      </c>
      <c r="E223" s="6">
        <f t="shared" si="17"/>
        <v>845186.37463138695</v>
      </c>
      <c r="F223" s="6">
        <f t="shared" si="16"/>
        <v>90775444.27180995</v>
      </c>
    </row>
    <row r="224" spans="2:6" x14ac:dyDescent="0.3">
      <c r="B224">
        <v>216</v>
      </c>
      <c r="C224" s="5">
        <f t="shared" si="14"/>
        <v>477632.6356032943</v>
      </c>
      <c r="D224" s="21">
        <f t="shared" si="15"/>
        <v>1327266.1225449489</v>
      </c>
      <c r="E224" s="6">
        <f t="shared" si="17"/>
        <v>849633.4869416547</v>
      </c>
      <c r="F224" s="6">
        <f t="shared" si="16"/>
        <v>89925810.7848683</v>
      </c>
    </row>
    <row r="225" spans="2:6" x14ac:dyDescent="0.3">
      <c r="B225">
        <v>217</v>
      </c>
      <c r="C225" s="5">
        <f t="shared" si="14"/>
        <v>473162.12394763523</v>
      </c>
      <c r="D225" s="21">
        <f t="shared" si="15"/>
        <v>1327266.1225449489</v>
      </c>
      <c r="E225" s="6">
        <f t="shared" si="17"/>
        <v>854103.99859731365</v>
      </c>
      <c r="F225" s="6">
        <f t="shared" si="16"/>
        <v>89071706.786270991</v>
      </c>
    </row>
    <row r="226" spans="2:6" x14ac:dyDescent="0.3">
      <c r="B226">
        <v>218</v>
      </c>
      <c r="C226" s="5">
        <f t="shared" si="14"/>
        <v>468668.08982638299</v>
      </c>
      <c r="D226" s="21">
        <f t="shared" si="15"/>
        <v>1327266.1225449489</v>
      </c>
      <c r="E226" s="6">
        <f t="shared" si="17"/>
        <v>858598.03271856601</v>
      </c>
      <c r="F226" s="6">
        <f t="shared" si="16"/>
        <v>88213108.753552422</v>
      </c>
    </row>
    <row r="227" spans="2:6" x14ac:dyDescent="0.3">
      <c r="B227">
        <v>219</v>
      </c>
      <c r="C227" s="5">
        <f t="shared" si="14"/>
        <v>464150.40947151498</v>
      </c>
      <c r="D227" s="21">
        <f t="shared" si="15"/>
        <v>1327266.1225449489</v>
      </c>
      <c r="E227" s="6">
        <f t="shared" si="17"/>
        <v>863115.71307343396</v>
      </c>
      <c r="F227" s="6">
        <f t="shared" si="16"/>
        <v>87349993.040478989</v>
      </c>
    </row>
    <row r="228" spans="2:6" x14ac:dyDescent="0.3">
      <c r="B228">
        <v>220</v>
      </c>
      <c r="C228" s="5">
        <f t="shared" si="14"/>
        <v>459608.95846377913</v>
      </c>
      <c r="D228" s="21">
        <f t="shared" si="15"/>
        <v>1327266.1225449489</v>
      </c>
      <c r="E228" s="6">
        <f t="shared" si="17"/>
        <v>867657.16408116976</v>
      </c>
      <c r="F228" s="6">
        <f t="shared" si="16"/>
        <v>86482335.876397818</v>
      </c>
    </row>
    <row r="229" spans="2:6" x14ac:dyDescent="0.3">
      <c r="B229">
        <v>221</v>
      </c>
      <c r="C229" s="5">
        <f t="shared" si="14"/>
        <v>455043.61172926729</v>
      </c>
      <c r="D229" s="21">
        <f t="shared" si="15"/>
        <v>1327266.1225449489</v>
      </c>
      <c r="E229" s="6">
        <f t="shared" si="17"/>
        <v>872222.51081568166</v>
      </c>
      <c r="F229" s="6">
        <f t="shared" si="16"/>
        <v>85610113.365582138</v>
      </c>
    </row>
    <row r="230" spans="2:6" x14ac:dyDescent="0.3">
      <c r="B230">
        <v>222</v>
      </c>
      <c r="C230" s="5">
        <f t="shared" si="14"/>
        <v>450454.24353597063</v>
      </c>
      <c r="D230" s="21">
        <f t="shared" si="15"/>
        <v>1327266.1225449489</v>
      </c>
      <c r="E230" s="6">
        <f t="shared" si="17"/>
        <v>876811.87900897837</v>
      </c>
      <c r="F230" s="6">
        <f t="shared" si="16"/>
        <v>84733301.48657316</v>
      </c>
    </row>
    <row r="231" spans="2:6" x14ac:dyDescent="0.3">
      <c r="B231">
        <v>223</v>
      </c>
      <c r="C231" s="5">
        <f t="shared" si="14"/>
        <v>445840.72749031696</v>
      </c>
      <c r="D231" s="21">
        <f t="shared" si="15"/>
        <v>1327266.1225449489</v>
      </c>
      <c r="E231" s="6">
        <f t="shared" si="17"/>
        <v>881425.39505463198</v>
      </c>
      <c r="F231" s="6">
        <f t="shared" si="16"/>
        <v>83851876.091518521</v>
      </c>
    </row>
    <row r="232" spans="2:6" x14ac:dyDescent="0.3">
      <c r="B232">
        <v>224</v>
      </c>
      <c r="C232" s="5">
        <f t="shared" si="14"/>
        <v>441202.93653368973</v>
      </c>
      <c r="D232" s="21">
        <f t="shared" si="15"/>
        <v>1327266.1225449489</v>
      </c>
      <c r="E232" s="6">
        <f t="shared" si="17"/>
        <v>886063.18601125921</v>
      </c>
      <c r="F232" s="6">
        <f t="shared" si="16"/>
        <v>82965812.905507267</v>
      </c>
    </row>
    <row r="233" spans="2:6" x14ac:dyDescent="0.3">
      <c r="B233">
        <v>225</v>
      </c>
      <c r="C233" s="5">
        <f t="shared" si="14"/>
        <v>436540.74293892883</v>
      </c>
      <c r="D233" s="21">
        <f t="shared" si="15"/>
        <v>1327266.1225449489</v>
      </c>
      <c r="E233" s="6">
        <f t="shared" si="17"/>
        <v>890725.37960602017</v>
      </c>
      <c r="F233" s="6">
        <f t="shared" si="16"/>
        <v>82075087.525901243</v>
      </c>
    </row>
    <row r="234" spans="2:6" x14ac:dyDescent="0.3">
      <c r="B234">
        <v>226</v>
      </c>
      <c r="C234" s="5">
        <f t="shared" si="14"/>
        <v>431854.01830681274</v>
      </c>
      <c r="D234" s="21">
        <f t="shared" si="15"/>
        <v>1327266.1225449489</v>
      </c>
      <c r="E234" s="6">
        <f t="shared" si="17"/>
        <v>895412.10423813621</v>
      </c>
      <c r="F234" s="6">
        <f t="shared" si="16"/>
        <v>81179675.421663105</v>
      </c>
    </row>
    <row r="235" spans="2:6" x14ac:dyDescent="0.3">
      <c r="B235">
        <v>227</v>
      </c>
      <c r="C235" s="5">
        <f t="shared" si="14"/>
        <v>427142.63356252277</v>
      </c>
      <c r="D235" s="21">
        <f t="shared" si="15"/>
        <v>1327266.1225449489</v>
      </c>
      <c r="E235" s="6">
        <f t="shared" si="17"/>
        <v>900123.48898242624</v>
      </c>
      <c r="F235" s="6">
        <f t="shared" si="16"/>
        <v>80279551.932680681</v>
      </c>
    </row>
    <row r="236" spans="2:6" x14ac:dyDescent="0.3">
      <c r="B236">
        <v>228</v>
      </c>
      <c r="C236" s="5">
        <f t="shared" si="14"/>
        <v>422406.45895208768</v>
      </c>
      <c r="D236" s="21">
        <f t="shared" si="15"/>
        <v>1327266.1225449489</v>
      </c>
      <c r="E236" s="6">
        <f t="shared" si="17"/>
        <v>904859.66359286127</v>
      </c>
      <c r="F236" s="6">
        <f t="shared" si="16"/>
        <v>79374692.269087821</v>
      </c>
    </row>
    <row r="237" spans="2:6" x14ac:dyDescent="0.3">
      <c r="B237">
        <v>229</v>
      </c>
      <c r="C237" s="5">
        <f t="shared" si="14"/>
        <v>417645.36403881077</v>
      </c>
      <c r="D237" s="21">
        <f t="shared" si="15"/>
        <v>1327266.1225449489</v>
      </c>
      <c r="E237" s="6">
        <f t="shared" si="17"/>
        <v>909620.75850613811</v>
      </c>
      <c r="F237" s="6">
        <f t="shared" si="16"/>
        <v>78465071.510581687</v>
      </c>
    </row>
    <row r="238" spans="2:6" x14ac:dyDescent="0.3">
      <c r="B238">
        <v>230</v>
      </c>
      <c r="C238" s="5">
        <f t="shared" si="14"/>
        <v>412859.2176996771</v>
      </c>
      <c r="D238" s="21">
        <f t="shared" si="15"/>
        <v>1327266.1225449489</v>
      </c>
      <c r="E238" s="6">
        <f t="shared" si="17"/>
        <v>914406.90484527184</v>
      </c>
      <c r="F238" s="6">
        <f t="shared" si="16"/>
        <v>77550664.60573642</v>
      </c>
    </row>
    <row r="239" spans="2:6" x14ac:dyDescent="0.3">
      <c r="B239">
        <v>231</v>
      </c>
      <c r="C239" s="5">
        <f t="shared" si="14"/>
        <v>408047.8881217427</v>
      </c>
      <c r="D239" s="21">
        <f t="shared" si="15"/>
        <v>1327266.1225449489</v>
      </c>
      <c r="E239" s="6">
        <f t="shared" si="17"/>
        <v>919218.23442320619</v>
      </c>
      <c r="F239" s="6">
        <f t="shared" si="16"/>
        <v>76631446.371313214</v>
      </c>
    </row>
    <row r="240" spans="2:6" x14ac:dyDescent="0.3">
      <c r="B240">
        <v>232</v>
      </c>
      <c r="C240" s="5">
        <f t="shared" si="14"/>
        <v>403211.24279850407</v>
      </c>
      <c r="D240" s="21">
        <f t="shared" si="15"/>
        <v>1327266.1225449489</v>
      </c>
      <c r="E240" s="6">
        <f t="shared" si="17"/>
        <v>924054.87974644487</v>
      </c>
      <c r="F240" s="6">
        <f t="shared" si="16"/>
        <v>75707391.491566762</v>
      </c>
    </row>
    <row r="241" spans="2:6" x14ac:dyDescent="0.3">
      <c r="B241">
        <v>233</v>
      </c>
      <c r="C241" s="5">
        <f t="shared" si="14"/>
        <v>398349.14852624893</v>
      </c>
      <c r="D241" s="21">
        <f t="shared" si="15"/>
        <v>1327266.1225449489</v>
      </c>
      <c r="E241" s="6">
        <f t="shared" si="17"/>
        <v>928916.97401869996</v>
      </c>
      <c r="F241" s="6">
        <f t="shared" si="16"/>
        <v>74778474.517548069</v>
      </c>
    </row>
    <row r="242" spans="2:6" x14ac:dyDescent="0.3">
      <c r="B242">
        <v>234</v>
      </c>
      <c r="C242" s="5">
        <f t="shared" si="14"/>
        <v>393461.47140038799</v>
      </c>
      <c r="D242" s="21">
        <f t="shared" si="15"/>
        <v>1327266.1225449489</v>
      </c>
      <c r="E242" s="6">
        <f t="shared" si="17"/>
        <v>933804.65114456089</v>
      </c>
      <c r="F242" s="6">
        <f t="shared" si="16"/>
        <v>73844669.866403505</v>
      </c>
    </row>
    <row r="243" spans="2:6" x14ac:dyDescent="0.3">
      <c r="B243">
        <v>235</v>
      </c>
      <c r="C243" s="5">
        <f t="shared" si="14"/>
        <v>388548.07681176683</v>
      </c>
      <c r="D243" s="21">
        <f t="shared" si="15"/>
        <v>1327266.1225449489</v>
      </c>
      <c r="E243" s="6">
        <f t="shared" si="17"/>
        <v>938718.04573318211</v>
      </c>
      <c r="F243" s="6">
        <f t="shared" si="16"/>
        <v>72905951.820670322</v>
      </c>
    </row>
    <row r="244" spans="2:6" x14ac:dyDescent="0.3">
      <c r="B244">
        <v>236</v>
      </c>
      <c r="C244" s="5">
        <f t="shared" si="14"/>
        <v>383608.82944295887</v>
      </c>
      <c r="D244" s="21">
        <f t="shared" si="15"/>
        <v>1327266.1225449489</v>
      </c>
      <c r="E244" s="6">
        <f t="shared" si="17"/>
        <v>943657.29310199013</v>
      </c>
      <c r="F244" s="6">
        <f t="shared" si="16"/>
        <v>71962294.527568325</v>
      </c>
    </row>
    <row r="245" spans="2:6" x14ac:dyDescent="0.3">
      <c r="B245">
        <v>237</v>
      </c>
      <c r="C245" s="5">
        <f t="shared" si="14"/>
        <v>378643.59326453845</v>
      </c>
      <c r="D245" s="21">
        <f t="shared" si="15"/>
        <v>1327266.1225449489</v>
      </c>
      <c r="E245" s="6">
        <f t="shared" si="17"/>
        <v>948622.5292804105</v>
      </c>
      <c r="F245" s="6">
        <f t="shared" si="16"/>
        <v>71013671.998287916</v>
      </c>
    </row>
    <row r="246" spans="2:6" x14ac:dyDescent="0.3">
      <c r="B246">
        <v>238</v>
      </c>
      <c r="C246" s="5">
        <f t="shared" si="14"/>
        <v>373652.23153133487</v>
      </c>
      <c r="D246" s="21">
        <f t="shared" si="15"/>
        <v>1327266.1225449489</v>
      </c>
      <c r="E246" s="6">
        <f t="shared" si="17"/>
        <v>953613.89101361413</v>
      </c>
      <c r="F246" s="6">
        <f t="shared" si="16"/>
        <v>70060058.107274309</v>
      </c>
    </row>
    <row r="247" spans="2:6" x14ac:dyDescent="0.3">
      <c r="B247">
        <v>239</v>
      </c>
      <c r="C247" s="5">
        <f t="shared" si="14"/>
        <v>368634.60677866609</v>
      </c>
      <c r="D247" s="21">
        <f t="shared" si="15"/>
        <v>1327266.1225449489</v>
      </c>
      <c r="E247" s="6">
        <f t="shared" si="17"/>
        <v>958631.5157662828</v>
      </c>
      <c r="F247" s="6">
        <f t="shared" si="16"/>
        <v>69101426.591508031</v>
      </c>
    </row>
    <row r="248" spans="2:6" x14ac:dyDescent="0.3">
      <c r="B248">
        <v>240</v>
      </c>
      <c r="C248" s="5">
        <f t="shared" si="14"/>
        <v>363590.58081855276</v>
      </c>
      <c r="D248" s="21">
        <f t="shared" si="15"/>
        <v>1327266.1225449489</v>
      </c>
      <c r="E248" s="6">
        <f t="shared" si="17"/>
        <v>963675.54172639619</v>
      </c>
      <c r="F248" s="6">
        <f t="shared" si="16"/>
        <v>68137751.049781635</v>
      </c>
    </row>
    <row r="249" spans="2:6" x14ac:dyDescent="0.3">
      <c r="B249">
        <v>241</v>
      </c>
      <c r="C249" s="5">
        <f t="shared" si="14"/>
        <v>358520.01473591285</v>
      </c>
      <c r="D249" s="21">
        <f t="shared" si="15"/>
        <v>1327266.1225449489</v>
      </c>
      <c r="E249" s="6">
        <f t="shared" si="17"/>
        <v>968746.10780903604</v>
      </c>
      <c r="F249" s="6">
        <f t="shared" si="16"/>
        <v>67169004.941972598</v>
      </c>
    </row>
    <row r="250" spans="2:6" x14ac:dyDescent="0.3">
      <c r="B250">
        <v>242</v>
      </c>
      <c r="C250" s="5">
        <f t="shared" si="14"/>
        <v>353422.76888473547</v>
      </c>
      <c r="D250" s="21">
        <f t="shared" si="15"/>
        <v>1327266.1225449489</v>
      </c>
      <c r="E250" s="6">
        <f t="shared" si="17"/>
        <v>973843.35366021353</v>
      </c>
      <c r="F250" s="6">
        <f t="shared" si="16"/>
        <v>66195161.588312387</v>
      </c>
    </row>
    <row r="251" spans="2:6" x14ac:dyDescent="0.3">
      <c r="B251">
        <v>243</v>
      </c>
      <c r="C251" s="5">
        <f t="shared" si="14"/>
        <v>348298.7028842353</v>
      </c>
      <c r="D251" s="21">
        <f t="shared" si="15"/>
        <v>1327266.1225449489</v>
      </c>
      <c r="E251" s="6">
        <f t="shared" si="17"/>
        <v>978967.41966071364</v>
      </c>
      <c r="F251" s="6">
        <f t="shared" si="16"/>
        <v>65216194.16865167</v>
      </c>
    </row>
    <row r="252" spans="2:6" x14ac:dyDescent="0.3">
      <c r="B252">
        <v>244</v>
      </c>
      <c r="C252" s="5">
        <f t="shared" si="14"/>
        <v>343147.6756149861</v>
      </c>
      <c r="D252" s="21">
        <f t="shared" si="15"/>
        <v>1327266.1225449489</v>
      </c>
      <c r="E252" s="6">
        <f t="shared" si="17"/>
        <v>984118.44692996284</v>
      </c>
      <c r="F252" s="6">
        <f t="shared" si="16"/>
        <v>64232075.721721709</v>
      </c>
    </row>
    <row r="253" spans="2:6" x14ac:dyDescent="0.3">
      <c r="B253">
        <v>245</v>
      </c>
      <c r="C253" s="5">
        <f t="shared" si="14"/>
        <v>337969.54521503445</v>
      </c>
      <c r="D253" s="21">
        <f t="shared" si="15"/>
        <v>1327266.1225449489</v>
      </c>
      <c r="E253" s="6">
        <f t="shared" si="17"/>
        <v>989296.57732991455</v>
      </c>
      <c r="F253" s="6">
        <f t="shared" si="16"/>
        <v>63242779.144391797</v>
      </c>
    </row>
    <row r="254" spans="2:6" x14ac:dyDescent="0.3">
      <c r="B254">
        <v>246</v>
      </c>
      <c r="C254" s="5">
        <f t="shared" si="14"/>
        <v>332764.1690759926</v>
      </c>
      <c r="D254" s="21">
        <f t="shared" si="15"/>
        <v>1327266.1225449489</v>
      </c>
      <c r="E254" s="6">
        <f t="shared" si="17"/>
        <v>994501.95346895629</v>
      </c>
      <c r="F254" s="6">
        <f t="shared" si="16"/>
        <v>62248277.190922841</v>
      </c>
    </row>
    <row r="255" spans="2:6" x14ac:dyDescent="0.3">
      <c r="B255">
        <v>247</v>
      </c>
      <c r="C255" s="5">
        <f t="shared" si="14"/>
        <v>327531.4038391111</v>
      </c>
      <c r="D255" s="21">
        <f t="shared" si="15"/>
        <v>1327266.1225449489</v>
      </c>
      <c r="E255" s="6">
        <f t="shared" si="17"/>
        <v>999734.71870583785</v>
      </c>
      <c r="F255" s="6">
        <f t="shared" si="16"/>
        <v>61248542.472217001</v>
      </c>
    </row>
    <row r="256" spans="2:6" x14ac:dyDescent="0.3">
      <c r="B256">
        <v>248</v>
      </c>
      <c r="C256" s="5">
        <f t="shared" si="14"/>
        <v>322271.10539133055</v>
      </c>
      <c r="D256" s="21">
        <f t="shared" si="15"/>
        <v>1327266.1225449489</v>
      </c>
      <c r="E256" s="6">
        <f t="shared" si="17"/>
        <v>1004995.0171536184</v>
      </c>
      <c r="F256" s="6">
        <f t="shared" si="16"/>
        <v>60243547.45506338</v>
      </c>
    </row>
    <row r="257" spans="2:6" x14ac:dyDescent="0.3">
      <c r="B257">
        <v>249</v>
      </c>
      <c r="C257" s="5">
        <f t="shared" si="14"/>
        <v>316983.12886131287</v>
      </c>
      <c r="D257" s="21">
        <f t="shared" si="15"/>
        <v>1327266.1225449489</v>
      </c>
      <c r="E257" s="6">
        <f t="shared" si="17"/>
        <v>1010282.9936836361</v>
      </c>
      <c r="F257" s="6">
        <f t="shared" si="16"/>
        <v>59233264.461379744</v>
      </c>
    </row>
    <row r="258" spans="2:6" x14ac:dyDescent="0.3">
      <c r="B258">
        <v>250</v>
      </c>
      <c r="C258" s="5">
        <f t="shared" si="14"/>
        <v>311667.32861545106</v>
      </c>
      <c r="D258" s="21">
        <f t="shared" si="15"/>
        <v>1327266.1225449489</v>
      </c>
      <c r="E258" s="6">
        <f t="shared" si="17"/>
        <v>1015598.7939294979</v>
      </c>
      <c r="F258" s="6">
        <f t="shared" si="16"/>
        <v>58217665.667450249</v>
      </c>
    </row>
    <row r="259" spans="2:6" x14ac:dyDescent="0.3">
      <c r="B259">
        <v>251</v>
      </c>
      <c r="C259" s="5">
        <f t="shared" si="14"/>
        <v>306323.55825385876</v>
      </c>
      <c r="D259" s="21">
        <f t="shared" si="15"/>
        <v>1327266.1225449489</v>
      </c>
      <c r="E259" s="6">
        <f t="shared" si="17"/>
        <v>1020942.5642910902</v>
      </c>
      <c r="F259" s="6">
        <f t="shared" si="16"/>
        <v>57196723.103159159</v>
      </c>
    </row>
    <row r="260" spans="2:6" x14ac:dyDescent="0.3">
      <c r="B260">
        <v>252</v>
      </c>
      <c r="C260" s="5">
        <f t="shared" si="14"/>
        <v>300951.67060633807</v>
      </c>
      <c r="D260" s="21">
        <f t="shared" si="15"/>
        <v>1327266.1225449489</v>
      </c>
      <c r="E260" s="6">
        <f t="shared" si="17"/>
        <v>1026314.4519386109</v>
      </c>
      <c r="F260" s="6">
        <f t="shared" si="16"/>
        <v>56170408.651220545</v>
      </c>
    </row>
    <row r="261" spans="2:6" x14ac:dyDescent="0.3">
      <c r="B261">
        <v>253</v>
      </c>
      <c r="C261" s="5">
        <f t="shared" si="14"/>
        <v>295551.51772832649</v>
      </c>
      <c r="D261" s="21">
        <f t="shared" si="15"/>
        <v>1327266.1225449489</v>
      </c>
      <c r="E261" s="6">
        <f t="shared" si="17"/>
        <v>1031714.6048166225</v>
      </c>
      <c r="F261" s="6">
        <f t="shared" si="16"/>
        <v>55138694.046403922</v>
      </c>
    </row>
    <row r="262" spans="2:6" x14ac:dyDescent="0.3">
      <c r="B262">
        <v>254</v>
      </c>
      <c r="C262" s="5">
        <f t="shared" si="14"/>
        <v>290122.95089682267</v>
      </c>
      <c r="D262" s="21">
        <f t="shared" si="15"/>
        <v>1327266.1225449489</v>
      </c>
      <c r="E262" s="6">
        <f t="shared" si="17"/>
        <v>1037143.1716481263</v>
      </c>
      <c r="F262" s="6">
        <f t="shared" si="16"/>
        <v>54101550.874755792</v>
      </c>
    </row>
    <row r="263" spans="2:6" x14ac:dyDescent="0.3">
      <c r="B263">
        <v>255</v>
      </c>
      <c r="C263" s="5">
        <f t="shared" si="14"/>
        <v>284665.82060628996</v>
      </c>
      <c r="D263" s="21">
        <f t="shared" si="15"/>
        <v>1327266.1225449489</v>
      </c>
      <c r="E263" s="6">
        <f t="shared" si="17"/>
        <v>1042600.301938659</v>
      </c>
      <c r="F263" s="6">
        <f t="shared" si="16"/>
        <v>53058950.572817132</v>
      </c>
    </row>
    <row r="264" spans="2:6" x14ac:dyDescent="0.3">
      <c r="B264">
        <v>256</v>
      </c>
      <c r="C264" s="5">
        <f t="shared" si="14"/>
        <v>279179.9765645396</v>
      </c>
      <c r="D264" s="21">
        <f t="shared" si="15"/>
        <v>1327266.1225449489</v>
      </c>
      <c r="E264" s="6">
        <f t="shared" si="17"/>
        <v>1048086.1459804093</v>
      </c>
      <c r="F264" s="6">
        <f t="shared" si="16"/>
        <v>52010864.426836722</v>
      </c>
    </row>
    <row r="265" spans="2:6" x14ac:dyDescent="0.3">
      <c r="B265">
        <v>257</v>
      </c>
      <c r="C265" s="5">
        <f t="shared" si="14"/>
        <v>273665.26768859103</v>
      </c>
      <c r="D265" s="21">
        <f t="shared" si="15"/>
        <v>1327266.1225449489</v>
      </c>
      <c r="E265" s="6">
        <f t="shared" si="17"/>
        <v>1053600.8548563579</v>
      </c>
      <c r="F265" s="6">
        <f t="shared" si="16"/>
        <v>50957263.571980365</v>
      </c>
    </row>
    <row r="266" spans="2:6" x14ac:dyDescent="0.3">
      <c r="B266">
        <v>258</v>
      </c>
      <c r="C266" s="5">
        <f t="shared" ref="C266:C308" si="18">F265*$D$4</f>
        <v>268121.54210051143</v>
      </c>
      <c r="D266" s="21">
        <f t="shared" ref="D266:D308" si="19">$C$5</f>
        <v>1327266.1225449489</v>
      </c>
      <c r="E266" s="6">
        <f t="shared" si="17"/>
        <v>1059144.5804444375</v>
      </c>
      <c r="F266" s="6">
        <f t="shared" ref="F266:F308" si="20">F265-E266</f>
        <v>49898118.991535924</v>
      </c>
    </row>
    <row r="267" spans="2:6" x14ac:dyDescent="0.3">
      <c r="B267">
        <v>259</v>
      </c>
      <c r="C267" s="5">
        <f t="shared" si="18"/>
        <v>262548.6471232326</v>
      </c>
      <c r="D267" s="21">
        <f t="shared" si="19"/>
        <v>1327266.1225449489</v>
      </c>
      <c r="E267" s="6">
        <f t="shared" ref="E267:E308" si="21">D267-C267</f>
        <v>1064717.4754217165</v>
      </c>
      <c r="F267" s="6">
        <f t="shared" si="20"/>
        <v>48833401.516114205</v>
      </c>
    </row>
    <row r="268" spans="2:6" x14ac:dyDescent="0.3">
      <c r="B268">
        <v>260</v>
      </c>
      <c r="C268" s="5">
        <f t="shared" si="18"/>
        <v>256946.42927634637</v>
      </c>
      <c r="D268" s="21">
        <f t="shared" si="19"/>
        <v>1327266.1225449489</v>
      </c>
      <c r="E268" s="6">
        <f t="shared" si="21"/>
        <v>1070319.6932686025</v>
      </c>
      <c r="F268" s="6">
        <f t="shared" si="20"/>
        <v>47763081.822845601</v>
      </c>
    </row>
    <row r="269" spans="2:6" x14ac:dyDescent="0.3">
      <c r="B269">
        <v>261</v>
      </c>
      <c r="C269" s="5">
        <f t="shared" si="18"/>
        <v>251314.7342718775</v>
      </c>
      <c r="D269" s="21">
        <f t="shared" si="19"/>
        <v>1327266.1225449489</v>
      </c>
      <c r="E269" s="6">
        <f t="shared" si="21"/>
        <v>1075951.3882730715</v>
      </c>
      <c r="F269" s="6">
        <f t="shared" si="20"/>
        <v>46687130.434572533</v>
      </c>
    </row>
    <row r="270" spans="2:6" x14ac:dyDescent="0.3">
      <c r="B270">
        <v>262</v>
      </c>
      <c r="C270" s="5">
        <f t="shared" si="18"/>
        <v>245653.40701003472</v>
      </c>
      <c r="D270" s="21">
        <f t="shared" si="19"/>
        <v>1327266.1225449489</v>
      </c>
      <c r="E270" s="6">
        <f t="shared" si="21"/>
        <v>1081612.7155349143</v>
      </c>
      <c r="F270" s="6">
        <f t="shared" si="20"/>
        <v>45605517.719037622</v>
      </c>
    </row>
    <row r="271" spans="2:6" x14ac:dyDescent="0.3">
      <c r="B271">
        <v>263</v>
      </c>
      <c r="C271" s="5">
        <f t="shared" si="18"/>
        <v>239962.29157493892</v>
      </c>
      <c r="D271" s="21">
        <f t="shared" si="19"/>
        <v>1327266.1225449489</v>
      </c>
      <c r="E271" s="6">
        <f t="shared" si="21"/>
        <v>1087303.83097001</v>
      </c>
      <c r="F271" s="6">
        <f t="shared" si="20"/>
        <v>44518213.888067611</v>
      </c>
    </row>
    <row r="272" spans="2:6" x14ac:dyDescent="0.3">
      <c r="B272">
        <v>264</v>
      </c>
      <c r="C272" s="5">
        <f t="shared" si="18"/>
        <v>234241.23123032937</v>
      </c>
      <c r="D272" s="21">
        <f t="shared" si="19"/>
        <v>1327266.1225449489</v>
      </c>
      <c r="E272" s="6">
        <f t="shared" si="21"/>
        <v>1093024.8913146197</v>
      </c>
      <c r="F272" s="6">
        <f t="shared" si="20"/>
        <v>43425188.996752992</v>
      </c>
    </row>
    <row r="273" spans="2:6" x14ac:dyDescent="0.3">
      <c r="B273">
        <v>265</v>
      </c>
      <c r="C273" s="5">
        <f t="shared" si="18"/>
        <v>228490.06841524714</v>
      </c>
      <c r="D273" s="21">
        <f t="shared" si="19"/>
        <v>1327266.1225449489</v>
      </c>
      <c r="E273" s="6">
        <f t="shared" si="21"/>
        <v>1098776.0541297018</v>
      </c>
      <c r="F273" s="6">
        <f t="shared" si="20"/>
        <v>42326412.942623287</v>
      </c>
    </row>
    <row r="274" spans="2:6" x14ac:dyDescent="0.3">
      <c r="B274">
        <v>266</v>
      </c>
      <c r="C274" s="5">
        <f t="shared" si="18"/>
        <v>222708.6447396955</v>
      </c>
      <c r="D274" s="21">
        <f t="shared" si="19"/>
        <v>1327266.1225449489</v>
      </c>
      <c r="E274" s="6">
        <f t="shared" si="21"/>
        <v>1104557.4778052534</v>
      </c>
      <c r="F274" s="6">
        <f t="shared" si="20"/>
        <v>41221855.464818031</v>
      </c>
    </row>
    <row r="275" spans="2:6" x14ac:dyDescent="0.3">
      <c r="B275">
        <v>267</v>
      </c>
      <c r="C275" s="5">
        <f t="shared" si="18"/>
        <v>216896.8009802782</v>
      </c>
      <c r="D275" s="21">
        <f t="shared" si="19"/>
        <v>1327266.1225449489</v>
      </c>
      <c r="E275" s="6">
        <f t="shared" si="21"/>
        <v>1110369.3215646707</v>
      </c>
      <c r="F275" s="6">
        <f t="shared" si="20"/>
        <v>40111486.143253356</v>
      </c>
    </row>
    <row r="276" spans="2:6" x14ac:dyDescent="0.3">
      <c r="B276">
        <v>268</v>
      </c>
      <c r="C276" s="5">
        <f t="shared" si="18"/>
        <v>211054.37707581403</v>
      </c>
      <c r="D276" s="21">
        <f t="shared" si="19"/>
        <v>1327266.1225449489</v>
      </c>
      <c r="E276" s="6">
        <f t="shared" si="21"/>
        <v>1116211.745469135</v>
      </c>
      <c r="F276" s="6">
        <f t="shared" si="20"/>
        <v>38995274.397784218</v>
      </c>
    </row>
    <row r="277" spans="2:6" x14ac:dyDescent="0.3">
      <c r="B277">
        <v>269</v>
      </c>
      <c r="C277" s="5">
        <f t="shared" si="18"/>
        <v>205181.21212292882</v>
      </c>
      <c r="D277" s="21">
        <f t="shared" si="19"/>
        <v>1327266.1225449489</v>
      </c>
      <c r="E277" s="6">
        <f t="shared" si="21"/>
        <v>1122084.9104220201</v>
      </c>
      <c r="F277" s="6">
        <f t="shared" si="20"/>
        <v>37873189.487362199</v>
      </c>
    </row>
    <row r="278" spans="2:6" x14ac:dyDescent="0.3">
      <c r="B278">
        <v>270</v>
      </c>
      <c r="C278" s="5">
        <f t="shared" si="18"/>
        <v>199277.14437162408</v>
      </c>
      <c r="D278" s="21">
        <f t="shared" si="19"/>
        <v>1327266.1225449489</v>
      </c>
      <c r="E278" s="6">
        <f t="shared" si="21"/>
        <v>1127988.9781733248</v>
      </c>
      <c r="F278" s="6">
        <f t="shared" si="20"/>
        <v>36745200.509188876</v>
      </c>
    </row>
    <row r="279" spans="2:6" x14ac:dyDescent="0.3">
      <c r="B279">
        <v>271</v>
      </c>
      <c r="C279" s="5">
        <f t="shared" si="18"/>
        <v>193342.01122082214</v>
      </c>
      <c r="D279" s="21">
        <f t="shared" si="19"/>
        <v>1327266.1225449489</v>
      </c>
      <c r="E279" s="6">
        <f t="shared" si="21"/>
        <v>1133924.1113241268</v>
      </c>
      <c r="F279" s="6">
        <f t="shared" si="20"/>
        <v>35611276.397864752</v>
      </c>
    </row>
    <row r="280" spans="2:6" x14ac:dyDescent="0.3">
      <c r="B280">
        <v>272</v>
      </c>
      <c r="C280" s="5">
        <f t="shared" si="18"/>
        <v>187375.64921388833</v>
      </c>
      <c r="D280" s="21">
        <f t="shared" si="19"/>
        <v>1327266.1225449489</v>
      </c>
      <c r="E280" s="6">
        <f t="shared" si="21"/>
        <v>1139890.4733310607</v>
      </c>
      <c r="F280" s="6">
        <f t="shared" si="20"/>
        <v>34471385.924533688</v>
      </c>
    </row>
    <row r="281" spans="2:6" x14ac:dyDescent="0.3">
      <c r="B281">
        <v>273</v>
      </c>
      <c r="C281" s="5">
        <f t="shared" si="18"/>
        <v>181377.89403412901</v>
      </c>
      <c r="D281" s="21">
        <f t="shared" si="19"/>
        <v>1327266.1225449489</v>
      </c>
      <c r="E281" s="6">
        <f t="shared" si="21"/>
        <v>1145888.2285108198</v>
      </c>
      <c r="F281" s="6">
        <f t="shared" si="20"/>
        <v>33325497.696022868</v>
      </c>
    </row>
    <row r="282" spans="2:6" x14ac:dyDescent="0.3">
      <c r="B282">
        <v>274</v>
      </c>
      <c r="C282" s="5">
        <f t="shared" si="18"/>
        <v>175348.58050026643</v>
      </c>
      <c r="D282" s="21">
        <f t="shared" si="19"/>
        <v>1327266.1225449489</v>
      </c>
      <c r="E282" s="6">
        <f t="shared" si="21"/>
        <v>1151917.5420446824</v>
      </c>
      <c r="F282" s="6">
        <f t="shared" si="20"/>
        <v>32173580.153978184</v>
      </c>
    </row>
    <row r="283" spans="2:6" x14ac:dyDescent="0.3">
      <c r="B283">
        <v>275</v>
      </c>
      <c r="C283" s="5">
        <f t="shared" si="18"/>
        <v>169287.54256188936</v>
      </c>
      <c r="D283" s="21">
        <f t="shared" si="19"/>
        <v>1327266.1225449489</v>
      </c>
      <c r="E283" s="6">
        <f t="shared" si="21"/>
        <v>1157978.5799830595</v>
      </c>
      <c r="F283" s="6">
        <f t="shared" si="20"/>
        <v>31015601.573995125</v>
      </c>
    </row>
    <row r="284" spans="2:6" x14ac:dyDescent="0.3">
      <c r="B284">
        <v>276</v>
      </c>
      <c r="C284" s="5">
        <f t="shared" si="18"/>
        <v>163194.61329488023</v>
      </c>
      <c r="D284" s="21">
        <f t="shared" si="19"/>
        <v>1327266.1225449489</v>
      </c>
      <c r="E284" s="6">
        <f t="shared" si="21"/>
        <v>1164071.5092500688</v>
      </c>
      <c r="F284" s="6">
        <f t="shared" si="20"/>
        <v>29851530.064745057</v>
      </c>
    </row>
    <row r="285" spans="2:6" x14ac:dyDescent="0.3">
      <c r="B285">
        <v>277</v>
      </c>
      <c r="C285" s="5">
        <f t="shared" si="18"/>
        <v>157069.62489681764</v>
      </c>
      <c r="D285" s="21">
        <f t="shared" si="19"/>
        <v>1327266.1225449489</v>
      </c>
      <c r="E285" s="6">
        <f t="shared" si="21"/>
        <v>1170196.4976481313</v>
      </c>
      <c r="F285" s="6">
        <f t="shared" si="20"/>
        <v>28681333.567096926</v>
      </c>
    </row>
    <row r="286" spans="2:6" x14ac:dyDescent="0.3">
      <c r="B286">
        <v>278</v>
      </c>
      <c r="C286" s="5">
        <f t="shared" si="18"/>
        <v>150912.40868235516</v>
      </c>
      <c r="D286" s="21">
        <f t="shared" si="19"/>
        <v>1327266.1225449489</v>
      </c>
      <c r="E286" s="6">
        <f t="shared" si="21"/>
        <v>1176353.7138625938</v>
      </c>
      <c r="F286" s="6">
        <f t="shared" si="20"/>
        <v>27504979.853234332</v>
      </c>
    </row>
    <row r="287" spans="2:6" x14ac:dyDescent="0.3">
      <c r="B287">
        <v>279</v>
      </c>
      <c r="C287" s="5">
        <f t="shared" si="18"/>
        <v>144722.79507857576</v>
      </c>
      <c r="D287" s="21">
        <f t="shared" si="19"/>
        <v>1327266.1225449489</v>
      </c>
      <c r="E287" s="6">
        <f t="shared" si="21"/>
        <v>1182543.3274663731</v>
      </c>
      <c r="F287" s="6">
        <f t="shared" si="20"/>
        <v>26322436.52576796</v>
      </c>
    </row>
    <row r="288" spans="2:6" x14ac:dyDescent="0.3">
      <c r="B288">
        <v>280</v>
      </c>
      <c r="C288" s="5">
        <f t="shared" si="18"/>
        <v>138500.61362032144</v>
      </c>
      <c r="D288" s="21">
        <f t="shared" si="19"/>
        <v>1327266.1225449489</v>
      </c>
      <c r="E288" s="6">
        <f t="shared" si="21"/>
        <v>1188765.5089246274</v>
      </c>
      <c r="F288" s="6">
        <f t="shared" si="20"/>
        <v>25133671.016843334</v>
      </c>
    </row>
    <row r="289" spans="2:6" x14ac:dyDescent="0.3">
      <c r="B289">
        <v>281</v>
      </c>
      <c r="C289" s="5">
        <f t="shared" si="18"/>
        <v>132245.69294549874</v>
      </c>
      <c r="D289" s="21">
        <f t="shared" si="19"/>
        <v>1327266.1225449489</v>
      </c>
      <c r="E289" s="6">
        <f t="shared" si="21"/>
        <v>1195020.4295994502</v>
      </c>
      <c r="F289" s="6">
        <f t="shared" si="20"/>
        <v>23938650.587243885</v>
      </c>
    </row>
    <row r="290" spans="2:6" x14ac:dyDescent="0.3">
      <c r="B290">
        <v>282</v>
      </c>
      <c r="C290" s="5">
        <f t="shared" si="18"/>
        <v>125957.86079035919</v>
      </c>
      <c r="D290" s="21">
        <f t="shared" si="19"/>
        <v>1327266.1225449489</v>
      </c>
      <c r="E290" s="6">
        <f t="shared" si="21"/>
        <v>1201308.2617545899</v>
      </c>
      <c r="F290" s="6">
        <f t="shared" si="20"/>
        <v>22737342.325489294</v>
      </c>
    </row>
    <row r="291" spans="2:6" x14ac:dyDescent="0.3">
      <c r="B291">
        <v>283</v>
      </c>
      <c r="C291" s="5">
        <f t="shared" si="18"/>
        <v>119636.94398475514</v>
      </c>
      <c r="D291" s="21">
        <f t="shared" si="19"/>
        <v>1327266.1225449489</v>
      </c>
      <c r="E291" s="6">
        <f t="shared" si="21"/>
        <v>1207629.1785601939</v>
      </c>
      <c r="F291" s="6">
        <f t="shared" si="20"/>
        <v>21529713.1469291</v>
      </c>
    </row>
    <row r="292" spans="2:6" x14ac:dyDescent="0.3">
      <c r="B292">
        <v>284</v>
      </c>
      <c r="C292" s="5">
        <f t="shared" si="18"/>
        <v>113282.76844737062</v>
      </c>
      <c r="D292" s="21">
        <f t="shared" si="19"/>
        <v>1327266.1225449489</v>
      </c>
      <c r="E292" s="6">
        <f t="shared" si="21"/>
        <v>1213983.3540975782</v>
      </c>
      <c r="F292" s="6">
        <f t="shared" si="20"/>
        <v>20315729.792831521</v>
      </c>
    </row>
    <row r="293" spans="2:6" x14ac:dyDescent="0.3">
      <c r="B293">
        <v>285</v>
      </c>
      <c r="C293" s="5">
        <f t="shared" si="18"/>
        <v>106895.15918092694</v>
      </c>
      <c r="D293" s="21">
        <f t="shared" si="19"/>
        <v>1327266.1225449489</v>
      </c>
      <c r="E293" s="6">
        <f t="shared" si="21"/>
        <v>1220370.9633640221</v>
      </c>
      <c r="F293" s="6">
        <f t="shared" si="20"/>
        <v>19095358.829467498</v>
      </c>
    </row>
    <row r="294" spans="2:6" x14ac:dyDescent="0.3">
      <c r="B294">
        <v>286</v>
      </c>
      <c r="C294" s="5">
        <f t="shared" si="18"/>
        <v>100473.94026736329</v>
      </c>
      <c r="D294" s="21">
        <f t="shared" si="19"/>
        <v>1327266.1225449489</v>
      </c>
      <c r="E294" s="6">
        <f t="shared" si="21"/>
        <v>1226792.1822775856</v>
      </c>
      <c r="F294" s="6">
        <f t="shared" si="20"/>
        <v>17868566.647189911</v>
      </c>
    </row>
    <row r="295" spans="2:6" x14ac:dyDescent="0.3">
      <c r="B295">
        <v>287</v>
      </c>
      <c r="C295" s="5">
        <f t="shared" si="18"/>
        <v>94018.934862991751</v>
      </c>
      <c r="D295" s="21">
        <f t="shared" si="19"/>
        <v>1327266.1225449489</v>
      </c>
      <c r="E295" s="6">
        <f t="shared" si="21"/>
        <v>1233247.1876819571</v>
      </c>
      <c r="F295" s="6">
        <f t="shared" si="20"/>
        <v>16635319.459507953</v>
      </c>
    </row>
    <row r="296" spans="2:6" x14ac:dyDescent="0.3">
      <c r="B296">
        <v>288</v>
      </c>
      <c r="C296" s="5">
        <f t="shared" si="18"/>
        <v>87529.965193627009</v>
      </c>
      <c r="D296" s="21">
        <f t="shared" si="19"/>
        <v>1327266.1225449489</v>
      </c>
      <c r="E296" s="6">
        <f t="shared" si="21"/>
        <v>1239736.157351322</v>
      </c>
      <c r="F296" s="6">
        <f t="shared" si="20"/>
        <v>15395583.302156631</v>
      </c>
    </row>
    <row r="297" spans="2:6" x14ac:dyDescent="0.3">
      <c r="B297">
        <v>289</v>
      </c>
      <c r="C297" s="5">
        <f t="shared" si="18"/>
        <v>81006.852549690331</v>
      </c>
      <c r="D297" s="21">
        <f t="shared" si="19"/>
        <v>1327266.1225449489</v>
      </c>
      <c r="E297" s="6">
        <f t="shared" si="21"/>
        <v>1246259.2699952587</v>
      </c>
      <c r="F297" s="6">
        <f t="shared" si="20"/>
        <v>14149324.032161372</v>
      </c>
    </row>
    <row r="298" spans="2:6" x14ac:dyDescent="0.3">
      <c r="B298">
        <v>290</v>
      </c>
      <c r="C298" s="5">
        <f t="shared" si="18"/>
        <v>74449.417281287824</v>
      </c>
      <c r="D298" s="21">
        <f t="shared" si="19"/>
        <v>1327266.1225449489</v>
      </c>
      <c r="E298" s="6">
        <f t="shared" si="21"/>
        <v>1252816.7052636612</v>
      </c>
      <c r="F298" s="6">
        <f t="shared" si="20"/>
        <v>12896507.326897711</v>
      </c>
    </row>
    <row r="299" spans="2:6" x14ac:dyDescent="0.3">
      <c r="B299">
        <v>291</v>
      </c>
      <c r="C299" s="5">
        <f t="shared" si="18"/>
        <v>67857.478793262766</v>
      </c>
      <c r="D299" s="21">
        <f t="shared" si="19"/>
        <v>1327266.1225449489</v>
      </c>
      <c r="E299" s="6">
        <f t="shared" si="21"/>
        <v>1259408.6437516862</v>
      </c>
      <c r="F299" s="6">
        <f t="shared" si="20"/>
        <v>11637098.683146024</v>
      </c>
    </row>
    <row r="300" spans="2:6" x14ac:dyDescent="0.3">
      <c r="B300">
        <v>292</v>
      </c>
      <c r="C300" s="5">
        <f t="shared" si="18"/>
        <v>61230.855540221928</v>
      </c>
      <c r="D300" s="21">
        <f t="shared" si="19"/>
        <v>1327266.1225449489</v>
      </c>
      <c r="E300" s="6">
        <f t="shared" si="21"/>
        <v>1266035.2670047269</v>
      </c>
      <c r="F300" s="6">
        <f t="shared" si="20"/>
        <v>10371063.416141298</v>
      </c>
    </row>
    <row r="301" spans="2:6" x14ac:dyDescent="0.3">
      <c r="B301">
        <v>293</v>
      </c>
      <c r="C301" s="5">
        <f t="shared" si="18"/>
        <v>54569.365021535748</v>
      </c>
      <c r="D301" s="21">
        <f t="shared" si="19"/>
        <v>1327266.1225449489</v>
      </c>
      <c r="E301" s="6">
        <f t="shared" si="21"/>
        <v>1272696.7575234133</v>
      </c>
      <c r="F301" s="6">
        <f t="shared" si="20"/>
        <v>9098366.6586178839</v>
      </c>
    </row>
    <row r="302" spans="2:6" x14ac:dyDescent="0.3">
      <c r="B302">
        <v>294</v>
      </c>
      <c r="C302" s="5">
        <f t="shared" si="18"/>
        <v>47872.823776312107</v>
      </c>
      <c r="D302" s="21">
        <f t="shared" si="19"/>
        <v>1327266.1225449489</v>
      </c>
      <c r="E302" s="6">
        <f t="shared" si="21"/>
        <v>1279393.2987686368</v>
      </c>
      <c r="F302" s="6">
        <f t="shared" si="20"/>
        <v>7818973.3598492472</v>
      </c>
    </row>
    <row r="303" spans="2:6" x14ac:dyDescent="0.3">
      <c r="B303">
        <v>295</v>
      </c>
      <c r="C303" s="5">
        <f t="shared" si="18"/>
        <v>41141.047378343806</v>
      </c>
      <c r="D303" s="21">
        <f t="shared" si="19"/>
        <v>1327266.1225449489</v>
      </c>
      <c r="E303" s="6">
        <f t="shared" si="21"/>
        <v>1286125.0751666052</v>
      </c>
      <c r="F303" s="6">
        <f t="shared" si="20"/>
        <v>6532848.2846826417</v>
      </c>
    </row>
    <row r="304" spans="2:6" x14ac:dyDescent="0.3">
      <c r="B304">
        <v>296</v>
      </c>
      <c r="C304" s="5">
        <f t="shared" si="18"/>
        <v>34373.850431029299</v>
      </c>
      <c r="D304" s="21">
        <f t="shared" si="19"/>
        <v>1327266.1225449489</v>
      </c>
      <c r="E304" s="6">
        <f t="shared" si="21"/>
        <v>1292892.2721139197</v>
      </c>
      <c r="F304" s="6">
        <f t="shared" si="20"/>
        <v>5239956.0125687215</v>
      </c>
    </row>
    <row r="305" spans="2:6" x14ac:dyDescent="0.3">
      <c r="B305">
        <v>297</v>
      </c>
      <c r="C305" s="5">
        <f t="shared" si="18"/>
        <v>27571.046562266802</v>
      </c>
      <c r="D305" s="21">
        <f t="shared" si="19"/>
        <v>1327266.1225449489</v>
      </c>
      <c r="E305" s="6">
        <f t="shared" si="21"/>
        <v>1299695.0759826822</v>
      </c>
      <c r="F305" s="6">
        <f t="shared" si="20"/>
        <v>3940260.9365860391</v>
      </c>
    </row>
    <row r="306" spans="2:6" x14ac:dyDescent="0.3">
      <c r="B306">
        <v>298</v>
      </c>
      <c r="C306" s="5">
        <f t="shared" si="18"/>
        <v>20732.448419321518</v>
      </c>
      <c r="D306" s="21">
        <f t="shared" si="19"/>
        <v>1327266.1225449489</v>
      </c>
      <c r="E306" s="6">
        <f t="shared" si="21"/>
        <v>1306533.6741256274</v>
      </c>
      <c r="F306" s="6">
        <f t="shared" si="20"/>
        <v>2633727.2624604115</v>
      </c>
    </row>
    <row r="307" spans="2:6" x14ac:dyDescent="0.3">
      <c r="B307">
        <v>299</v>
      </c>
      <c r="C307" s="5">
        <f t="shared" si="18"/>
        <v>13857.86766366584</v>
      </c>
      <c r="D307" s="21">
        <f t="shared" si="19"/>
        <v>1327266.1225449489</v>
      </c>
      <c r="E307" s="6">
        <f t="shared" si="21"/>
        <v>1313408.254881283</v>
      </c>
      <c r="F307" s="6">
        <f t="shared" si="20"/>
        <v>1320319.0075791285</v>
      </c>
    </row>
    <row r="308" spans="2:6" x14ac:dyDescent="0.3">
      <c r="B308">
        <v>300</v>
      </c>
      <c r="C308" s="5">
        <f t="shared" si="18"/>
        <v>6947.1149657924016</v>
      </c>
      <c r="D308" s="21">
        <f t="shared" si="19"/>
        <v>1327266.1225449489</v>
      </c>
      <c r="E308" s="6">
        <f t="shared" si="21"/>
        <v>1320319.0075791564</v>
      </c>
      <c r="F308" s="6">
        <f t="shared" si="20"/>
        <v>-2.7939677238464355E-8</v>
      </c>
    </row>
  </sheetData>
  <mergeCells count="2">
    <mergeCell ref="I9:L9"/>
    <mergeCell ref="J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21AE-37F2-4490-B9F2-C563FE79F300}">
  <dimension ref="B2:H610"/>
  <sheetViews>
    <sheetView tabSelected="1" workbookViewId="0">
      <selection activeCell="J10" sqref="J10"/>
    </sheetView>
  </sheetViews>
  <sheetFormatPr baseColWidth="10" defaultRowHeight="14.4" x14ac:dyDescent="0.3"/>
  <cols>
    <col min="2" max="2" width="16.33203125" bestFit="1" customWidth="1"/>
    <col min="3" max="3" width="16.5546875" bestFit="1" customWidth="1"/>
    <col min="4" max="4" width="11.6640625" bestFit="1" customWidth="1"/>
    <col min="5" max="5" width="14.33203125" bestFit="1" customWidth="1"/>
    <col min="6" max="6" width="14.44140625" bestFit="1" customWidth="1"/>
    <col min="7" max="7" width="14.33203125" customWidth="1"/>
    <col min="8" max="8" width="13.88671875" bestFit="1" customWidth="1"/>
  </cols>
  <sheetData>
    <row r="2" spans="2:8" x14ac:dyDescent="0.3">
      <c r="B2" t="s">
        <v>23</v>
      </c>
      <c r="C2" s="4">
        <v>350000000</v>
      </c>
      <c r="E2" t="s">
        <v>26</v>
      </c>
      <c r="F2" s="4">
        <v>5000000</v>
      </c>
      <c r="G2" s="4"/>
    </row>
    <row r="3" spans="2:8" x14ac:dyDescent="0.3">
      <c r="B3" t="s">
        <v>1</v>
      </c>
      <c r="C3" s="25">
        <v>60</v>
      </c>
      <c r="E3" t="s">
        <v>28</v>
      </c>
      <c r="F3" s="25">
        <v>6</v>
      </c>
      <c r="G3" s="25"/>
    </row>
    <row r="4" spans="2:8" x14ac:dyDescent="0.3">
      <c r="B4" t="s">
        <v>24</v>
      </c>
      <c r="C4" s="2">
        <v>4.4999999999999998E-2</v>
      </c>
      <c r="E4" t="s">
        <v>25</v>
      </c>
      <c r="F4" s="24">
        <v>0.25</v>
      </c>
      <c r="G4" s="24"/>
    </row>
    <row r="5" spans="2:8" x14ac:dyDescent="0.3">
      <c r="B5" t="s">
        <v>30</v>
      </c>
      <c r="C5" s="24">
        <v>0.01</v>
      </c>
    </row>
    <row r="6" spans="2:8" x14ac:dyDescent="0.3">
      <c r="B6" t="s">
        <v>27</v>
      </c>
      <c r="C6" s="25">
        <v>6</v>
      </c>
    </row>
    <row r="7" spans="2:8" x14ac:dyDescent="0.3">
      <c r="B7" t="s">
        <v>29</v>
      </c>
      <c r="C7" s="4">
        <v>1000000</v>
      </c>
    </row>
    <row r="9" spans="2:8" x14ac:dyDescent="0.3">
      <c r="B9" t="s">
        <v>3</v>
      </c>
      <c r="C9" t="s">
        <v>4</v>
      </c>
      <c r="D9" t="s">
        <v>29</v>
      </c>
      <c r="E9" t="s">
        <v>6</v>
      </c>
      <c r="F9" t="s">
        <v>26</v>
      </c>
      <c r="G9" t="s">
        <v>25</v>
      </c>
      <c r="H9" t="s">
        <v>7</v>
      </c>
    </row>
    <row r="10" spans="2:8" x14ac:dyDescent="0.3">
      <c r="B10">
        <v>0</v>
      </c>
      <c r="H10" s="6">
        <f>C2</f>
        <v>350000000</v>
      </c>
    </row>
    <row r="11" spans="2:8" x14ac:dyDescent="0.3">
      <c r="B11">
        <v>1</v>
      </c>
      <c r="C11" s="4">
        <f>H10*$C$5</f>
        <v>3500000</v>
      </c>
      <c r="D11" s="4">
        <f>IF(B11&lt;$C$6,0,$C$7)</f>
        <v>0</v>
      </c>
      <c r="E11" s="4">
        <f>D11-C11+F11+G11</f>
        <v>-3500000</v>
      </c>
      <c r="F11" s="4">
        <f>IF(MOD(B11,$F$3)=0,$F$2,0)</f>
        <v>0</v>
      </c>
      <c r="G11" s="4">
        <f>IF(B11=$C$3,$F$4*$C$2,0)</f>
        <v>0</v>
      </c>
      <c r="H11" s="6">
        <f>H10-E11</f>
        <v>353500000</v>
      </c>
    </row>
    <row r="12" spans="2:8" x14ac:dyDescent="0.3">
      <c r="B12">
        <v>2</v>
      </c>
      <c r="C12" s="4">
        <f t="shared" ref="C12:C75" si="0">H11*$C$5</f>
        <v>3535000</v>
      </c>
      <c r="D12" s="4">
        <f t="shared" ref="D12:D75" si="1">IF(B12&lt;$C$6,0,$C$7)</f>
        <v>0</v>
      </c>
      <c r="E12" s="4">
        <f t="shared" ref="E12:E75" si="2">D12-C12+F12+G12</f>
        <v>-3535000</v>
      </c>
      <c r="F12" s="4">
        <f t="shared" ref="F12:F75" si="3">IF(MOD(B12,$F$3)=0,$F$2,0)</f>
        <v>0</v>
      </c>
      <c r="G12" s="4">
        <f t="shared" ref="G12:G75" si="4">IF(B12=$C$3,$F$4*$C$2,0)</f>
        <v>0</v>
      </c>
      <c r="H12" s="6">
        <f t="shared" ref="H12:H75" si="5">H11-E12</f>
        <v>357035000</v>
      </c>
    </row>
    <row r="13" spans="2:8" x14ac:dyDescent="0.3">
      <c r="B13">
        <v>3</v>
      </c>
      <c r="C13" s="4">
        <f t="shared" si="0"/>
        <v>3570350</v>
      </c>
      <c r="D13" s="4">
        <f t="shared" si="1"/>
        <v>0</v>
      </c>
      <c r="E13" s="4">
        <f t="shared" si="2"/>
        <v>-3570350</v>
      </c>
      <c r="F13" s="4">
        <f t="shared" si="3"/>
        <v>0</v>
      </c>
      <c r="G13" s="4">
        <f t="shared" si="4"/>
        <v>0</v>
      </c>
      <c r="H13" s="6">
        <f t="shared" si="5"/>
        <v>360605350</v>
      </c>
    </row>
    <row r="14" spans="2:8" x14ac:dyDescent="0.3">
      <c r="B14">
        <v>4</v>
      </c>
      <c r="C14" s="4">
        <f t="shared" si="0"/>
        <v>3606053.5</v>
      </c>
      <c r="D14" s="4">
        <f t="shared" si="1"/>
        <v>0</v>
      </c>
      <c r="E14" s="4">
        <f t="shared" si="2"/>
        <v>-3606053.5</v>
      </c>
      <c r="F14" s="4">
        <f t="shared" si="3"/>
        <v>0</v>
      </c>
      <c r="G14" s="4">
        <f t="shared" si="4"/>
        <v>0</v>
      </c>
      <c r="H14" s="6">
        <f t="shared" si="5"/>
        <v>364211403.5</v>
      </c>
    </row>
    <row r="15" spans="2:8" x14ac:dyDescent="0.3">
      <c r="B15">
        <v>5</v>
      </c>
      <c r="C15" s="4">
        <f t="shared" si="0"/>
        <v>3642114.0350000001</v>
      </c>
      <c r="D15" s="4">
        <f t="shared" si="1"/>
        <v>0</v>
      </c>
      <c r="E15" s="4">
        <f t="shared" si="2"/>
        <v>-3642114.0350000001</v>
      </c>
      <c r="F15" s="4">
        <f t="shared" si="3"/>
        <v>0</v>
      </c>
      <c r="G15" s="4">
        <f t="shared" si="4"/>
        <v>0</v>
      </c>
      <c r="H15" s="6">
        <f t="shared" si="5"/>
        <v>367853517.53500003</v>
      </c>
    </row>
    <row r="16" spans="2:8" x14ac:dyDescent="0.3">
      <c r="B16">
        <v>6</v>
      </c>
      <c r="C16" s="4">
        <f t="shared" si="0"/>
        <v>3678535.1753500002</v>
      </c>
      <c r="D16" s="4">
        <f t="shared" si="1"/>
        <v>1000000</v>
      </c>
      <c r="E16" s="4">
        <f t="shared" si="2"/>
        <v>2321464.8246499998</v>
      </c>
      <c r="F16" s="4">
        <f t="shared" si="3"/>
        <v>5000000</v>
      </c>
      <c r="G16" s="4">
        <f t="shared" si="4"/>
        <v>0</v>
      </c>
      <c r="H16" s="6">
        <f t="shared" si="5"/>
        <v>365532052.71035004</v>
      </c>
    </row>
    <row r="17" spans="2:8" x14ac:dyDescent="0.3">
      <c r="B17">
        <v>7</v>
      </c>
      <c r="C17" s="4">
        <f t="shared" si="0"/>
        <v>3655320.5271035004</v>
      </c>
      <c r="D17" s="4">
        <f t="shared" si="1"/>
        <v>1000000</v>
      </c>
      <c r="E17" s="4">
        <f t="shared" si="2"/>
        <v>-2655320.5271035004</v>
      </c>
      <c r="F17" s="4">
        <f t="shared" si="3"/>
        <v>0</v>
      </c>
      <c r="G17" s="4">
        <f t="shared" si="4"/>
        <v>0</v>
      </c>
      <c r="H17" s="6">
        <f t="shared" si="5"/>
        <v>368187373.23745352</v>
      </c>
    </row>
    <row r="18" spans="2:8" x14ac:dyDescent="0.3">
      <c r="B18">
        <v>8</v>
      </c>
      <c r="C18" s="4">
        <f t="shared" si="0"/>
        <v>3681873.7323745354</v>
      </c>
      <c r="D18" s="4">
        <f t="shared" si="1"/>
        <v>1000000</v>
      </c>
      <c r="E18" s="4">
        <f t="shared" si="2"/>
        <v>-2681873.7323745354</v>
      </c>
      <c r="F18" s="4">
        <f t="shared" si="3"/>
        <v>0</v>
      </c>
      <c r="G18" s="4">
        <f t="shared" si="4"/>
        <v>0</v>
      </c>
      <c r="H18" s="6">
        <f t="shared" si="5"/>
        <v>370869246.96982807</v>
      </c>
    </row>
    <row r="19" spans="2:8" x14ac:dyDescent="0.3">
      <c r="B19">
        <v>9</v>
      </c>
      <c r="C19" s="4">
        <f t="shared" si="0"/>
        <v>3708692.4696982806</v>
      </c>
      <c r="D19" s="4">
        <f t="shared" si="1"/>
        <v>1000000</v>
      </c>
      <c r="E19" s="4">
        <f t="shared" si="2"/>
        <v>-2708692.4696982806</v>
      </c>
      <c r="F19" s="4">
        <f t="shared" si="3"/>
        <v>0</v>
      </c>
      <c r="G19" s="4">
        <f t="shared" si="4"/>
        <v>0</v>
      </c>
      <c r="H19" s="6">
        <f t="shared" si="5"/>
        <v>373577939.43952638</v>
      </c>
    </row>
    <row r="20" spans="2:8" x14ac:dyDescent="0.3">
      <c r="B20">
        <v>10</v>
      </c>
      <c r="C20" s="4">
        <f t="shared" si="0"/>
        <v>3735779.3943952639</v>
      </c>
      <c r="D20" s="4">
        <f t="shared" si="1"/>
        <v>1000000</v>
      </c>
      <c r="E20" s="4">
        <f t="shared" si="2"/>
        <v>-2735779.3943952639</v>
      </c>
      <c r="F20" s="4">
        <f t="shared" si="3"/>
        <v>0</v>
      </c>
      <c r="G20" s="4">
        <f t="shared" si="4"/>
        <v>0</v>
      </c>
      <c r="H20" s="6">
        <f t="shared" si="5"/>
        <v>376313718.83392167</v>
      </c>
    </row>
    <row r="21" spans="2:8" x14ac:dyDescent="0.3">
      <c r="B21">
        <v>11</v>
      </c>
      <c r="C21" s="4">
        <f t="shared" si="0"/>
        <v>3763137.1883392166</v>
      </c>
      <c r="D21" s="4">
        <f t="shared" si="1"/>
        <v>1000000</v>
      </c>
      <c r="E21" s="4">
        <f t="shared" si="2"/>
        <v>-2763137.1883392166</v>
      </c>
      <c r="F21" s="4">
        <f t="shared" si="3"/>
        <v>0</v>
      </c>
      <c r="G21" s="4">
        <f t="shared" si="4"/>
        <v>0</v>
      </c>
      <c r="H21" s="6">
        <f t="shared" si="5"/>
        <v>379076856.0222609</v>
      </c>
    </row>
    <row r="22" spans="2:8" x14ac:dyDescent="0.3">
      <c r="B22">
        <v>12</v>
      </c>
      <c r="C22" s="4">
        <f t="shared" si="0"/>
        <v>3790768.560222609</v>
      </c>
      <c r="D22" s="4">
        <f t="shared" si="1"/>
        <v>1000000</v>
      </c>
      <c r="E22" s="4">
        <f t="shared" si="2"/>
        <v>2209231.439777391</v>
      </c>
      <c r="F22" s="4">
        <f t="shared" si="3"/>
        <v>5000000</v>
      </c>
      <c r="G22" s="4">
        <f t="shared" si="4"/>
        <v>0</v>
      </c>
      <c r="H22" s="6">
        <f t="shared" si="5"/>
        <v>376867624.58248353</v>
      </c>
    </row>
    <row r="23" spans="2:8" x14ac:dyDescent="0.3">
      <c r="B23">
        <v>13</v>
      </c>
      <c r="C23" s="4">
        <f t="shared" si="0"/>
        <v>3768676.2458248353</v>
      </c>
      <c r="D23" s="4">
        <f t="shared" si="1"/>
        <v>1000000</v>
      </c>
      <c r="E23" s="4">
        <f t="shared" si="2"/>
        <v>-2768676.2458248353</v>
      </c>
      <c r="F23" s="4">
        <f t="shared" si="3"/>
        <v>0</v>
      </c>
      <c r="G23" s="4">
        <f t="shared" si="4"/>
        <v>0</v>
      </c>
      <c r="H23" s="6">
        <f t="shared" si="5"/>
        <v>379636300.82830834</v>
      </c>
    </row>
    <row r="24" spans="2:8" x14ac:dyDescent="0.3">
      <c r="B24">
        <v>14</v>
      </c>
      <c r="C24" s="4">
        <f t="shared" si="0"/>
        <v>3796363.0082830833</v>
      </c>
      <c r="D24" s="4">
        <f t="shared" si="1"/>
        <v>1000000</v>
      </c>
      <c r="E24" s="4">
        <f t="shared" si="2"/>
        <v>-2796363.0082830833</v>
      </c>
      <c r="F24" s="4">
        <f t="shared" si="3"/>
        <v>0</v>
      </c>
      <c r="G24" s="4">
        <f t="shared" si="4"/>
        <v>0</v>
      </c>
      <c r="H24" s="6">
        <f t="shared" si="5"/>
        <v>382432663.83659142</v>
      </c>
    </row>
    <row r="25" spans="2:8" x14ac:dyDescent="0.3">
      <c r="B25">
        <v>15</v>
      </c>
      <c r="C25" s="4">
        <f t="shared" si="0"/>
        <v>3824326.6383659141</v>
      </c>
      <c r="D25" s="4">
        <f t="shared" si="1"/>
        <v>1000000</v>
      </c>
      <c r="E25" s="4">
        <f t="shared" si="2"/>
        <v>-2824326.6383659141</v>
      </c>
      <c r="F25" s="4">
        <f t="shared" si="3"/>
        <v>0</v>
      </c>
      <c r="G25" s="4">
        <f t="shared" si="4"/>
        <v>0</v>
      </c>
      <c r="H25" s="6">
        <f t="shared" si="5"/>
        <v>385256990.47495735</v>
      </c>
    </row>
    <row r="26" spans="2:8" x14ac:dyDescent="0.3">
      <c r="B26">
        <v>16</v>
      </c>
      <c r="C26" s="4">
        <f t="shared" si="0"/>
        <v>3852569.9047495737</v>
      </c>
      <c r="D26" s="4">
        <f t="shared" si="1"/>
        <v>1000000</v>
      </c>
      <c r="E26" s="4">
        <f t="shared" si="2"/>
        <v>-2852569.9047495737</v>
      </c>
      <c r="F26" s="4">
        <f t="shared" si="3"/>
        <v>0</v>
      </c>
      <c r="G26" s="4">
        <f t="shared" si="4"/>
        <v>0</v>
      </c>
      <c r="H26" s="6">
        <f t="shared" si="5"/>
        <v>388109560.37970692</v>
      </c>
    </row>
    <row r="27" spans="2:8" x14ac:dyDescent="0.3">
      <c r="B27">
        <v>17</v>
      </c>
      <c r="C27" s="4">
        <f t="shared" si="0"/>
        <v>3881095.6037970693</v>
      </c>
      <c r="D27" s="4">
        <f t="shared" si="1"/>
        <v>1000000</v>
      </c>
      <c r="E27" s="4">
        <f t="shared" si="2"/>
        <v>-2881095.6037970693</v>
      </c>
      <c r="F27" s="4">
        <f t="shared" si="3"/>
        <v>0</v>
      </c>
      <c r="G27" s="4">
        <f t="shared" si="4"/>
        <v>0</v>
      </c>
      <c r="H27" s="6">
        <f t="shared" si="5"/>
        <v>390990655.983504</v>
      </c>
    </row>
    <row r="28" spans="2:8" x14ac:dyDescent="0.3">
      <c r="B28">
        <v>18</v>
      </c>
      <c r="C28" s="4">
        <f t="shared" si="0"/>
        <v>3909906.55983504</v>
      </c>
      <c r="D28" s="4">
        <f t="shared" si="1"/>
        <v>1000000</v>
      </c>
      <c r="E28" s="4">
        <f t="shared" si="2"/>
        <v>2090093.44016496</v>
      </c>
      <c r="F28" s="4">
        <f t="shared" si="3"/>
        <v>5000000</v>
      </c>
      <c r="G28" s="4">
        <f t="shared" si="4"/>
        <v>0</v>
      </c>
      <c r="H28" s="6">
        <f t="shared" si="5"/>
        <v>388900562.54333901</v>
      </c>
    </row>
    <row r="29" spans="2:8" x14ac:dyDescent="0.3">
      <c r="B29">
        <v>19</v>
      </c>
      <c r="C29" s="4">
        <f t="shared" si="0"/>
        <v>3889005.62543339</v>
      </c>
      <c r="D29" s="4">
        <f t="shared" si="1"/>
        <v>1000000</v>
      </c>
      <c r="E29" s="4">
        <f t="shared" si="2"/>
        <v>-2889005.62543339</v>
      </c>
      <c r="F29" s="4">
        <f t="shared" si="3"/>
        <v>0</v>
      </c>
      <c r="G29" s="4">
        <f t="shared" si="4"/>
        <v>0</v>
      </c>
      <c r="H29" s="6">
        <f t="shared" si="5"/>
        <v>391789568.1687724</v>
      </c>
    </row>
    <row r="30" spans="2:8" x14ac:dyDescent="0.3">
      <c r="B30">
        <v>20</v>
      </c>
      <c r="C30" s="4">
        <f t="shared" si="0"/>
        <v>3917895.6816877238</v>
      </c>
      <c r="D30" s="4">
        <f t="shared" si="1"/>
        <v>1000000</v>
      </c>
      <c r="E30" s="4">
        <f t="shared" si="2"/>
        <v>-2917895.6816877238</v>
      </c>
      <c r="F30" s="4">
        <f t="shared" si="3"/>
        <v>0</v>
      </c>
      <c r="G30" s="4">
        <f t="shared" si="4"/>
        <v>0</v>
      </c>
      <c r="H30" s="6">
        <f t="shared" si="5"/>
        <v>394707463.85046011</v>
      </c>
    </row>
    <row r="31" spans="2:8" x14ac:dyDescent="0.3">
      <c r="B31">
        <v>21</v>
      </c>
      <c r="C31" s="4">
        <f t="shared" si="0"/>
        <v>3947074.6385046011</v>
      </c>
      <c r="D31" s="4">
        <f t="shared" si="1"/>
        <v>1000000</v>
      </c>
      <c r="E31" s="4">
        <f t="shared" si="2"/>
        <v>-2947074.6385046011</v>
      </c>
      <c r="F31" s="4">
        <f t="shared" si="3"/>
        <v>0</v>
      </c>
      <c r="G31" s="4">
        <f t="shared" si="4"/>
        <v>0</v>
      </c>
      <c r="H31" s="6">
        <f t="shared" si="5"/>
        <v>397654538.48896474</v>
      </c>
    </row>
    <row r="32" spans="2:8" x14ac:dyDescent="0.3">
      <c r="B32">
        <v>22</v>
      </c>
      <c r="C32" s="4">
        <f t="shared" si="0"/>
        <v>3976545.3848896474</v>
      </c>
      <c r="D32" s="4">
        <f t="shared" si="1"/>
        <v>1000000</v>
      </c>
      <c r="E32" s="4">
        <f t="shared" si="2"/>
        <v>-2976545.3848896474</v>
      </c>
      <c r="F32" s="4">
        <f t="shared" si="3"/>
        <v>0</v>
      </c>
      <c r="G32" s="4">
        <f t="shared" si="4"/>
        <v>0</v>
      </c>
      <c r="H32" s="6">
        <f t="shared" si="5"/>
        <v>400631083.8738544</v>
      </c>
    </row>
    <row r="33" spans="2:8" x14ac:dyDescent="0.3">
      <c r="B33">
        <v>23</v>
      </c>
      <c r="C33" s="4">
        <f t="shared" si="0"/>
        <v>4006310.8387385439</v>
      </c>
      <c r="D33" s="4">
        <f t="shared" si="1"/>
        <v>1000000</v>
      </c>
      <c r="E33" s="4">
        <f t="shared" si="2"/>
        <v>-3006310.8387385439</v>
      </c>
      <c r="F33" s="4">
        <f t="shared" si="3"/>
        <v>0</v>
      </c>
      <c r="G33" s="4">
        <f t="shared" si="4"/>
        <v>0</v>
      </c>
      <c r="H33" s="6">
        <f t="shared" si="5"/>
        <v>403637394.71259296</v>
      </c>
    </row>
    <row r="34" spans="2:8" x14ac:dyDescent="0.3">
      <c r="B34">
        <v>24</v>
      </c>
      <c r="C34" s="4">
        <f t="shared" si="0"/>
        <v>4036373.9471259299</v>
      </c>
      <c r="D34" s="4">
        <f t="shared" si="1"/>
        <v>1000000</v>
      </c>
      <c r="E34" s="4">
        <f t="shared" si="2"/>
        <v>1963626.0528740701</v>
      </c>
      <c r="F34" s="4">
        <f t="shared" si="3"/>
        <v>5000000</v>
      </c>
      <c r="G34" s="4">
        <f t="shared" si="4"/>
        <v>0</v>
      </c>
      <c r="H34" s="6">
        <f t="shared" si="5"/>
        <v>401673768.65971887</v>
      </c>
    </row>
    <row r="35" spans="2:8" x14ac:dyDescent="0.3">
      <c r="B35">
        <v>25</v>
      </c>
      <c r="C35" s="4">
        <f t="shared" si="0"/>
        <v>4016737.6865971889</v>
      </c>
      <c r="D35" s="4">
        <f t="shared" si="1"/>
        <v>1000000</v>
      </c>
      <c r="E35" s="4">
        <f t="shared" si="2"/>
        <v>-3016737.6865971889</v>
      </c>
      <c r="F35" s="4">
        <f t="shared" si="3"/>
        <v>0</v>
      </c>
      <c r="G35" s="4">
        <f t="shared" si="4"/>
        <v>0</v>
      </c>
      <c r="H35" s="6">
        <f t="shared" si="5"/>
        <v>404690506.34631604</v>
      </c>
    </row>
    <row r="36" spans="2:8" x14ac:dyDescent="0.3">
      <c r="B36">
        <v>26</v>
      </c>
      <c r="C36" s="4">
        <f t="shared" si="0"/>
        <v>4046905.0634631603</v>
      </c>
      <c r="D36" s="4">
        <f t="shared" si="1"/>
        <v>1000000</v>
      </c>
      <c r="E36" s="4">
        <f t="shared" si="2"/>
        <v>-3046905.0634631603</v>
      </c>
      <c r="F36" s="4">
        <f t="shared" si="3"/>
        <v>0</v>
      </c>
      <c r="G36" s="4">
        <f t="shared" si="4"/>
        <v>0</v>
      </c>
      <c r="H36" s="6">
        <f t="shared" si="5"/>
        <v>407737411.40977919</v>
      </c>
    </row>
    <row r="37" spans="2:8" x14ac:dyDescent="0.3">
      <c r="B37">
        <v>27</v>
      </c>
      <c r="C37" s="4">
        <f t="shared" si="0"/>
        <v>4077374.1140977922</v>
      </c>
      <c r="D37" s="4">
        <f t="shared" si="1"/>
        <v>1000000</v>
      </c>
      <c r="E37" s="4">
        <f t="shared" si="2"/>
        <v>-3077374.1140977922</v>
      </c>
      <c r="F37" s="4">
        <f t="shared" si="3"/>
        <v>0</v>
      </c>
      <c r="G37" s="4">
        <f t="shared" si="4"/>
        <v>0</v>
      </c>
      <c r="H37" s="6">
        <f t="shared" si="5"/>
        <v>410814785.52387697</v>
      </c>
    </row>
    <row r="38" spans="2:8" x14ac:dyDescent="0.3">
      <c r="B38">
        <v>28</v>
      </c>
      <c r="C38" s="4">
        <f t="shared" si="0"/>
        <v>4108147.8552387697</v>
      </c>
      <c r="D38" s="4">
        <f t="shared" si="1"/>
        <v>1000000</v>
      </c>
      <c r="E38" s="4">
        <f t="shared" si="2"/>
        <v>-3108147.8552387697</v>
      </c>
      <c r="F38" s="4">
        <f t="shared" si="3"/>
        <v>0</v>
      </c>
      <c r="G38" s="4">
        <f t="shared" si="4"/>
        <v>0</v>
      </c>
      <c r="H38" s="6">
        <f t="shared" si="5"/>
        <v>413922933.37911576</v>
      </c>
    </row>
    <row r="39" spans="2:8" x14ac:dyDescent="0.3">
      <c r="B39">
        <v>29</v>
      </c>
      <c r="C39" s="4">
        <f t="shared" si="0"/>
        <v>4139229.3337911577</v>
      </c>
      <c r="D39" s="4">
        <f t="shared" si="1"/>
        <v>1000000</v>
      </c>
      <c r="E39" s="4">
        <f t="shared" si="2"/>
        <v>-3139229.3337911577</v>
      </c>
      <c r="F39" s="4">
        <f t="shared" si="3"/>
        <v>0</v>
      </c>
      <c r="G39" s="4">
        <f t="shared" si="4"/>
        <v>0</v>
      </c>
      <c r="H39" s="6">
        <f t="shared" si="5"/>
        <v>417062162.7129069</v>
      </c>
    </row>
    <row r="40" spans="2:8" x14ac:dyDescent="0.3">
      <c r="B40">
        <v>30</v>
      </c>
      <c r="C40" s="4">
        <f t="shared" si="0"/>
        <v>4170621.6271290691</v>
      </c>
      <c r="D40" s="4">
        <f t="shared" si="1"/>
        <v>1000000</v>
      </c>
      <c r="E40" s="4">
        <f t="shared" si="2"/>
        <v>1829378.3728709309</v>
      </c>
      <c r="F40" s="4">
        <f t="shared" si="3"/>
        <v>5000000</v>
      </c>
      <c r="G40" s="4">
        <f t="shared" si="4"/>
        <v>0</v>
      </c>
      <c r="H40" s="6">
        <f t="shared" si="5"/>
        <v>415232784.34003597</v>
      </c>
    </row>
    <row r="41" spans="2:8" x14ac:dyDescent="0.3">
      <c r="B41">
        <v>31</v>
      </c>
      <c r="C41" s="4">
        <f t="shared" si="0"/>
        <v>4152327.8434003596</v>
      </c>
      <c r="D41" s="4">
        <f t="shared" si="1"/>
        <v>1000000</v>
      </c>
      <c r="E41" s="4">
        <f t="shared" si="2"/>
        <v>-3152327.8434003596</v>
      </c>
      <c r="F41" s="4">
        <f t="shared" si="3"/>
        <v>0</v>
      </c>
      <c r="G41" s="4">
        <f t="shared" si="4"/>
        <v>0</v>
      </c>
      <c r="H41" s="6">
        <f t="shared" si="5"/>
        <v>418385112.18343633</v>
      </c>
    </row>
    <row r="42" spans="2:8" x14ac:dyDescent="0.3">
      <c r="B42">
        <v>32</v>
      </c>
      <c r="C42" s="4">
        <f t="shared" si="0"/>
        <v>4183851.1218343633</v>
      </c>
      <c r="D42" s="4">
        <f t="shared" si="1"/>
        <v>1000000</v>
      </c>
      <c r="E42" s="4">
        <f t="shared" si="2"/>
        <v>-3183851.1218343633</v>
      </c>
      <c r="F42" s="4">
        <f t="shared" si="3"/>
        <v>0</v>
      </c>
      <c r="G42" s="4">
        <f t="shared" si="4"/>
        <v>0</v>
      </c>
      <c r="H42" s="6">
        <f t="shared" si="5"/>
        <v>421568963.30527067</v>
      </c>
    </row>
    <row r="43" spans="2:8" x14ac:dyDescent="0.3">
      <c r="B43">
        <v>33</v>
      </c>
      <c r="C43" s="4">
        <f t="shared" si="0"/>
        <v>4215689.6330527067</v>
      </c>
      <c r="D43" s="4">
        <f t="shared" si="1"/>
        <v>1000000</v>
      </c>
      <c r="E43" s="4">
        <f t="shared" si="2"/>
        <v>-3215689.6330527067</v>
      </c>
      <c r="F43" s="4">
        <f t="shared" si="3"/>
        <v>0</v>
      </c>
      <c r="G43" s="4">
        <f t="shared" si="4"/>
        <v>0</v>
      </c>
      <c r="H43" s="6">
        <f t="shared" si="5"/>
        <v>424784652.93832338</v>
      </c>
    </row>
    <row r="44" spans="2:8" x14ac:dyDescent="0.3">
      <c r="B44">
        <v>34</v>
      </c>
      <c r="C44" s="4">
        <f t="shared" si="0"/>
        <v>4247846.5293832337</v>
      </c>
      <c r="D44" s="4">
        <f t="shared" si="1"/>
        <v>1000000</v>
      </c>
      <c r="E44" s="4">
        <f t="shared" si="2"/>
        <v>-3247846.5293832337</v>
      </c>
      <c r="F44" s="4">
        <f t="shared" si="3"/>
        <v>0</v>
      </c>
      <c r="G44" s="4">
        <f t="shared" si="4"/>
        <v>0</v>
      </c>
      <c r="H44" s="6">
        <f t="shared" si="5"/>
        <v>428032499.46770662</v>
      </c>
    </row>
    <row r="45" spans="2:8" x14ac:dyDescent="0.3">
      <c r="B45">
        <v>35</v>
      </c>
      <c r="C45" s="4">
        <f t="shared" si="0"/>
        <v>4280324.9946770659</v>
      </c>
      <c r="D45" s="4">
        <f t="shared" si="1"/>
        <v>1000000</v>
      </c>
      <c r="E45" s="4">
        <f t="shared" si="2"/>
        <v>-3280324.9946770659</v>
      </c>
      <c r="F45" s="4">
        <f t="shared" si="3"/>
        <v>0</v>
      </c>
      <c r="G45" s="4">
        <f t="shared" si="4"/>
        <v>0</v>
      </c>
      <c r="H45" s="6">
        <f t="shared" si="5"/>
        <v>431312824.46238369</v>
      </c>
    </row>
    <row r="46" spans="2:8" x14ac:dyDescent="0.3">
      <c r="B46">
        <v>36</v>
      </c>
      <c r="C46" s="4">
        <f t="shared" si="0"/>
        <v>4313128.2446238371</v>
      </c>
      <c r="D46" s="4">
        <f t="shared" si="1"/>
        <v>1000000</v>
      </c>
      <c r="E46" s="4">
        <f t="shared" si="2"/>
        <v>1686871.7553761629</v>
      </c>
      <c r="F46" s="4">
        <f t="shared" si="3"/>
        <v>5000000</v>
      </c>
      <c r="G46" s="4">
        <f t="shared" si="4"/>
        <v>0</v>
      </c>
      <c r="H46" s="6">
        <f t="shared" si="5"/>
        <v>429625952.70700753</v>
      </c>
    </row>
    <row r="47" spans="2:8" x14ac:dyDescent="0.3">
      <c r="B47">
        <v>37</v>
      </c>
      <c r="C47" s="4">
        <f t="shared" si="0"/>
        <v>4296259.5270700753</v>
      </c>
      <c r="D47" s="4">
        <f t="shared" si="1"/>
        <v>1000000</v>
      </c>
      <c r="E47" s="4">
        <f t="shared" si="2"/>
        <v>-3296259.5270700753</v>
      </c>
      <c r="F47" s="4">
        <f t="shared" si="3"/>
        <v>0</v>
      </c>
      <c r="G47" s="4">
        <f t="shared" si="4"/>
        <v>0</v>
      </c>
      <c r="H47" s="6">
        <f t="shared" si="5"/>
        <v>432922212.23407757</v>
      </c>
    </row>
    <row r="48" spans="2:8" x14ac:dyDescent="0.3">
      <c r="B48">
        <v>38</v>
      </c>
      <c r="C48" s="4">
        <f t="shared" si="0"/>
        <v>4329222.122340776</v>
      </c>
      <c r="D48" s="4">
        <f t="shared" si="1"/>
        <v>1000000</v>
      </c>
      <c r="E48" s="4">
        <f t="shared" si="2"/>
        <v>-3329222.122340776</v>
      </c>
      <c r="F48" s="4">
        <f t="shared" si="3"/>
        <v>0</v>
      </c>
      <c r="G48" s="4">
        <f t="shared" si="4"/>
        <v>0</v>
      </c>
      <c r="H48" s="6">
        <f t="shared" si="5"/>
        <v>436251434.35641837</v>
      </c>
    </row>
    <row r="49" spans="2:8" x14ac:dyDescent="0.3">
      <c r="B49">
        <v>39</v>
      </c>
      <c r="C49" s="4">
        <f t="shared" si="0"/>
        <v>4362514.3435641835</v>
      </c>
      <c r="D49" s="4">
        <f t="shared" si="1"/>
        <v>1000000</v>
      </c>
      <c r="E49" s="4">
        <f t="shared" si="2"/>
        <v>-3362514.3435641835</v>
      </c>
      <c r="F49" s="4">
        <f t="shared" si="3"/>
        <v>0</v>
      </c>
      <c r="G49" s="4">
        <f t="shared" si="4"/>
        <v>0</v>
      </c>
      <c r="H49" s="6">
        <f t="shared" si="5"/>
        <v>439613948.69998258</v>
      </c>
    </row>
    <row r="50" spans="2:8" x14ac:dyDescent="0.3">
      <c r="B50">
        <v>40</v>
      </c>
      <c r="C50" s="4">
        <f t="shared" si="0"/>
        <v>4396139.4869998256</v>
      </c>
      <c r="D50" s="4">
        <f t="shared" si="1"/>
        <v>1000000</v>
      </c>
      <c r="E50" s="4">
        <f t="shared" si="2"/>
        <v>-3396139.4869998256</v>
      </c>
      <c r="F50" s="4">
        <f t="shared" si="3"/>
        <v>0</v>
      </c>
      <c r="G50" s="4">
        <f t="shared" si="4"/>
        <v>0</v>
      </c>
      <c r="H50" s="6">
        <f t="shared" si="5"/>
        <v>443010088.18698239</v>
      </c>
    </row>
    <row r="51" spans="2:8" x14ac:dyDescent="0.3">
      <c r="B51">
        <v>41</v>
      </c>
      <c r="C51" s="4">
        <f t="shared" si="0"/>
        <v>4430100.8818698237</v>
      </c>
      <c r="D51" s="4">
        <f t="shared" si="1"/>
        <v>1000000</v>
      </c>
      <c r="E51" s="4">
        <f t="shared" si="2"/>
        <v>-3430100.8818698237</v>
      </c>
      <c r="F51" s="4">
        <f t="shared" si="3"/>
        <v>0</v>
      </c>
      <c r="G51" s="4">
        <f t="shared" si="4"/>
        <v>0</v>
      </c>
      <c r="H51" s="6">
        <f t="shared" si="5"/>
        <v>446440189.06885225</v>
      </c>
    </row>
    <row r="52" spans="2:8" x14ac:dyDescent="0.3">
      <c r="B52">
        <v>42</v>
      </c>
      <c r="C52" s="4">
        <f t="shared" si="0"/>
        <v>4464401.8906885227</v>
      </c>
      <c r="D52" s="4">
        <f t="shared" si="1"/>
        <v>1000000</v>
      </c>
      <c r="E52" s="4">
        <f t="shared" si="2"/>
        <v>1535598.1093114773</v>
      </c>
      <c r="F52" s="4">
        <f t="shared" si="3"/>
        <v>5000000</v>
      </c>
      <c r="G52" s="4">
        <f t="shared" si="4"/>
        <v>0</v>
      </c>
      <c r="H52" s="6">
        <f t="shared" si="5"/>
        <v>444904590.95954078</v>
      </c>
    </row>
    <row r="53" spans="2:8" x14ac:dyDescent="0.3">
      <c r="B53">
        <v>43</v>
      </c>
      <c r="C53" s="4">
        <f t="shared" si="0"/>
        <v>4449045.9095954075</v>
      </c>
      <c r="D53" s="4">
        <f t="shared" si="1"/>
        <v>1000000</v>
      </c>
      <c r="E53" s="4">
        <f t="shared" si="2"/>
        <v>-3449045.9095954075</v>
      </c>
      <c r="F53" s="4">
        <f t="shared" si="3"/>
        <v>0</v>
      </c>
      <c r="G53" s="4">
        <f t="shared" si="4"/>
        <v>0</v>
      </c>
      <c r="H53" s="6">
        <f t="shared" si="5"/>
        <v>448353636.86913621</v>
      </c>
    </row>
    <row r="54" spans="2:8" x14ac:dyDescent="0.3">
      <c r="B54">
        <v>44</v>
      </c>
      <c r="C54" s="4">
        <f t="shared" si="0"/>
        <v>4483536.3686913624</v>
      </c>
      <c r="D54" s="4">
        <f t="shared" si="1"/>
        <v>1000000</v>
      </c>
      <c r="E54" s="4">
        <f t="shared" si="2"/>
        <v>-3483536.3686913624</v>
      </c>
      <c r="F54" s="4">
        <f t="shared" si="3"/>
        <v>0</v>
      </c>
      <c r="G54" s="4">
        <f t="shared" si="4"/>
        <v>0</v>
      </c>
      <c r="H54" s="6">
        <f t="shared" si="5"/>
        <v>451837173.2378276</v>
      </c>
    </row>
    <row r="55" spans="2:8" x14ac:dyDescent="0.3">
      <c r="B55">
        <v>45</v>
      </c>
      <c r="C55" s="4">
        <f t="shared" si="0"/>
        <v>4518371.7323782761</v>
      </c>
      <c r="D55" s="4">
        <f t="shared" si="1"/>
        <v>1000000</v>
      </c>
      <c r="E55" s="4">
        <f t="shared" si="2"/>
        <v>-3518371.7323782761</v>
      </c>
      <c r="F55" s="4">
        <f t="shared" si="3"/>
        <v>0</v>
      </c>
      <c r="G55" s="4">
        <f t="shared" si="4"/>
        <v>0</v>
      </c>
      <c r="H55" s="6">
        <f t="shared" si="5"/>
        <v>455355544.9702059</v>
      </c>
    </row>
    <row r="56" spans="2:8" x14ac:dyDescent="0.3">
      <c r="B56">
        <v>46</v>
      </c>
      <c r="C56" s="4">
        <f t="shared" si="0"/>
        <v>4553555.4497020589</v>
      </c>
      <c r="D56" s="4">
        <f t="shared" si="1"/>
        <v>1000000</v>
      </c>
      <c r="E56" s="4">
        <f t="shared" si="2"/>
        <v>-3553555.4497020589</v>
      </c>
      <c r="F56" s="4">
        <f t="shared" si="3"/>
        <v>0</v>
      </c>
      <c r="G56" s="4">
        <f t="shared" si="4"/>
        <v>0</v>
      </c>
      <c r="H56" s="6">
        <f t="shared" si="5"/>
        <v>458909100.41990799</v>
      </c>
    </row>
    <row r="57" spans="2:8" x14ac:dyDescent="0.3">
      <c r="B57">
        <v>47</v>
      </c>
      <c r="C57" s="4">
        <f t="shared" si="0"/>
        <v>4589091.0041990802</v>
      </c>
      <c r="D57" s="4">
        <f t="shared" si="1"/>
        <v>1000000</v>
      </c>
      <c r="E57" s="4">
        <f t="shared" si="2"/>
        <v>-3589091.0041990802</v>
      </c>
      <c r="F57" s="4">
        <f t="shared" si="3"/>
        <v>0</v>
      </c>
      <c r="G57" s="4">
        <f t="shared" si="4"/>
        <v>0</v>
      </c>
      <c r="H57" s="6">
        <f t="shared" si="5"/>
        <v>462498191.42410707</v>
      </c>
    </row>
    <row r="58" spans="2:8" x14ac:dyDescent="0.3">
      <c r="B58">
        <v>48</v>
      </c>
      <c r="C58" s="4">
        <f t="shared" si="0"/>
        <v>4624981.9142410709</v>
      </c>
      <c r="D58" s="4">
        <f t="shared" si="1"/>
        <v>1000000</v>
      </c>
      <c r="E58" s="4">
        <f t="shared" si="2"/>
        <v>1375018.0857589291</v>
      </c>
      <c r="F58" s="4">
        <f t="shared" si="3"/>
        <v>5000000</v>
      </c>
      <c r="G58" s="4">
        <f t="shared" si="4"/>
        <v>0</v>
      </c>
      <c r="H58" s="6">
        <f t="shared" si="5"/>
        <v>461123173.33834815</v>
      </c>
    </row>
    <row r="59" spans="2:8" x14ac:dyDescent="0.3">
      <c r="B59">
        <v>49</v>
      </c>
      <c r="C59" s="4">
        <f t="shared" si="0"/>
        <v>4611231.7333834814</v>
      </c>
      <c r="D59" s="4">
        <f t="shared" si="1"/>
        <v>1000000</v>
      </c>
      <c r="E59" s="4">
        <f t="shared" si="2"/>
        <v>-3611231.7333834814</v>
      </c>
      <c r="F59" s="4">
        <f t="shared" si="3"/>
        <v>0</v>
      </c>
      <c r="G59" s="4">
        <f t="shared" si="4"/>
        <v>0</v>
      </c>
      <c r="H59" s="6">
        <f t="shared" si="5"/>
        <v>464734405.07173163</v>
      </c>
    </row>
    <row r="60" spans="2:8" x14ac:dyDescent="0.3">
      <c r="B60">
        <v>50</v>
      </c>
      <c r="C60" s="4">
        <f t="shared" si="0"/>
        <v>4647344.0507173166</v>
      </c>
      <c r="D60" s="4">
        <f t="shared" si="1"/>
        <v>1000000</v>
      </c>
      <c r="E60" s="4">
        <f t="shared" si="2"/>
        <v>-3647344.0507173166</v>
      </c>
      <c r="F60" s="4">
        <f t="shared" si="3"/>
        <v>0</v>
      </c>
      <c r="G60" s="4">
        <f t="shared" si="4"/>
        <v>0</v>
      </c>
      <c r="H60" s="6">
        <f t="shared" si="5"/>
        <v>468381749.12244892</v>
      </c>
    </row>
    <row r="61" spans="2:8" x14ac:dyDescent="0.3">
      <c r="B61">
        <v>51</v>
      </c>
      <c r="C61" s="4">
        <f t="shared" si="0"/>
        <v>4683817.4912244892</v>
      </c>
      <c r="D61" s="4">
        <f t="shared" si="1"/>
        <v>1000000</v>
      </c>
      <c r="E61" s="4">
        <f t="shared" si="2"/>
        <v>-3683817.4912244892</v>
      </c>
      <c r="F61" s="4">
        <f t="shared" si="3"/>
        <v>0</v>
      </c>
      <c r="G61" s="4">
        <f t="shared" si="4"/>
        <v>0</v>
      </c>
      <c r="H61" s="6">
        <f t="shared" si="5"/>
        <v>472065566.61367339</v>
      </c>
    </row>
    <row r="62" spans="2:8" x14ac:dyDescent="0.3">
      <c r="B62">
        <v>52</v>
      </c>
      <c r="C62" s="4">
        <f t="shared" si="0"/>
        <v>4720655.6661367342</v>
      </c>
      <c r="D62" s="4">
        <f t="shared" si="1"/>
        <v>1000000</v>
      </c>
      <c r="E62" s="4">
        <f t="shared" si="2"/>
        <v>-3720655.6661367342</v>
      </c>
      <c r="F62" s="4">
        <f t="shared" si="3"/>
        <v>0</v>
      </c>
      <c r="G62" s="4">
        <f t="shared" si="4"/>
        <v>0</v>
      </c>
      <c r="H62" s="6">
        <f t="shared" si="5"/>
        <v>475786222.27981013</v>
      </c>
    </row>
    <row r="63" spans="2:8" x14ac:dyDescent="0.3">
      <c r="B63">
        <v>53</v>
      </c>
      <c r="C63" s="4">
        <f t="shared" si="0"/>
        <v>4757862.2227981016</v>
      </c>
      <c r="D63" s="4">
        <f t="shared" si="1"/>
        <v>1000000</v>
      </c>
      <c r="E63" s="4">
        <f t="shared" si="2"/>
        <v>-3757862.2227981016</v>
      </c>
      <c r="F63" s="4">
        <f t="shared" si="3"/>
        <v>0</v>
      </c>
      <c r="G63" s="4">
        <f t="shared" si="4"/>
        <v>0</v>
      </c>
      <c r="H63" s="6">
        <f t="shared" si="5"/>
        <v>479544084.50260824</v>
      </c>
    </row>
    <row r="64" spans="2:8" x14ac:dyDescent="0.3">
      <c r="B64">
        <v>54</v>
      </c>
      <c r="C64" s="4">
        <f t="shared" si="0"/>
        <v>4795440.8450260824</v>
      </c>
      <c r="D64" s="4">
        <f t="shared" si="1"/>
        <v>1000000</v>
      </c>
      <c r="E64" s="4">
        <f t="shared" si="2"/>
        <v>1204559.1549739176</v>
      </c>
      <c r="F64" s="4">
        <f t="shared" si="3"/>
        <v>5000000</v>
      </c>
      <c r="G64" s="4">
        <f t="shared" si="4"/>
        <v>0</v>
      </c>
      <c r="H64" s="6">
        <f t="shared" si="5"/>
        <v>478339525.34763432</v>
      </c>
    </row>
    <row r="65" spans="2:8" x14ac:dyDescent="0.3">
      <c r="B65">
        <v>55</v>
      </c>
      <c r="C65" s="4">
        <f t="shared" si="0"/>
        <v>4783395.2534763431</v>
      </c>
      <c r="D65" s="4">
        <f t="shared" si="1"/>
        <v>1000000</v>
      </c>
      <c r="E65" s="4">
        <f t="shared" si="2"/>
        <v>-3783395.2534763431</v>
      </c>
      <c r="F65" s="4">
        <f t="shared" si="3"/>
        <v>0</v>
      </c>
      <c r="G65" s="4">
        <f t="shared" si="4"/>
        <v>0</v>
      </c>
      <c r="H65" s="6">
        <f t="shared" si="5"/>
        <v>482122920.60111064</v>
      </c>
    </row>
    <row r="66" spans="2:8" x14ac:dyDescent="0.3">
      <c r="B66">
        <v>56</v>
      </c>
      <c r="C66" s="4">
        <f t="shared" si="0"/>
        <v>4821229.2060111063</v>
      </c>
      <c r="D66" s="4">
        <f t="shared" si="1"/>
        <v>1000000</v>
      </c>
      <c r="E66" s="4">
        <f t="shared" si="2"/>
        <v>-3821229.2060111063</v>
      </c>
      <c r="F66" s="4">
        <f t="shared" si="3"/>
        <v>0</v>
      </c>
      <c r="G66" s="4">
        <f t="shared" si="4"/>
        <v>0</v>
      </c>
      <c r="H66" s="6">
        <f t="shared" si="5"/>
        <v>485944149.80712175</v>
      </c>
    </row>
    <row r="67" spans="2:8" x14ac:dyDescent="0.3">
      <c r="B67">
        <v>57</v>
      </c>
      <c r="C67" s="4">
        <f t="shared" si="0"/>
        <v>4859441.4980712179</v>
      </c>
      <c r="D67" s="4">
        <f t="shared" si="1"/>
        <v>1000000</v>
      </c>
      <c r="E67" s="4">
        <f t="shared" si="2"/>
        <v>-3859441.4980712179</v>
      </c>
      <c r="F67" s="4">
        <f t="shared" si="3"/>
        <v>0</v>
      </c>
      <c r="G67" s="4">
        <f t="shared" si="4"/>
        <v>0</v>
      </c>
      <c r="H67" s="6">
        <f t="shared" si="5"/>
        <v>489803591.30519295</v>
      </c>
    </row>
    <row r="68" spans="2:8" x14ac:dyDescent="0.3">
      <c r="B68">
        <v>58</v>
      </c>
      <c r="C68" s="4">
        <f t="shared" si="0"/>
        <v>4898035.9130519293</v>
      </c>
      <c r="D68" s="4">
        <f t="shared" si="1"/>
        <v>1000000</v>
      </c>
      <c r="E68" s="4">
        <f t="shared" si="2"/>
        <v>-3898035.9130519293</v>
      </c>
      <c r="F68" s="4">
        <f t="shared" si="3"/>
        <v>0</v>
      </c>
      <c r="G68" s="4">
        <f t="shared" si="4"/>
        <v>0</v>
      </c>
      <c r="H68" s="6">
        <f t="shared" si="5"/>
        <v>493701627.21824485</v>
      </c>
    </row>
    <row r="69" spans="2:8" x14ac:dyDescent="0.3">
      <c r="B69">
        <v>59</v>
      </c>
      <c r="C69" s="4">
        <f t="shared" si="0"/>
        <v>4937016.2721824488</v>
      </c>
      <c r="D69" s="4">
        <f t="shared" si="1"/>
        <v>1000000</v>
      </c>
      <c r="E69" s="4">
        <f t="shared" si="2"/>
        <v>-3937016.2721824488</v>
      </c>
      <c r="F69" s="4">
        <f t="shared" si="3"/>
        <v>0</v>
      </c>
      <c r="G69" s="4">
        <f t="shared" si="4"/>
        <v>0</v>
      </c>
      <c r="H69" s="6">
        <f t="shared" si="5"/>
        <v>497638643.49042732</v>
      </c>
    </row>
    <row r="70" spans="2:8" x14ac:dyDescent="0.3">
      <c r="B70">
        <v>60</v>
      </c>
      <c r="C70" s="4">
        <f t="shared" si="0"/>
        <v>4976386.4349042736</v>
      </c>
      <c r="D70" s="4">
        <f t="shared" si="1"/>
        <v>1000000</v>
      </c>
      <c r="E70" s="4">
        <f t="shared" si="2"/>
        <v>88523613.565095723</v>
      </c>
      <c r="F70" s="4">
        <f t="shared" si="3"/>
        <v>5000000</v>
      </c>
      <c r="G70" s="4">
        <f t="shared" si="4"/>
        <v>87500000</v>
      </c>
      <c r="H70" s="6">
        <f t="shared" si="5"/>
        <v>409115029.92533159</v>
      </c>
    </row>
    <row r="71" spans="2:8" x14ac:dyDescent="0.3">
      <c r="B71">
        <v>61</v>
      </c>
      <c r="C71" s="4">
        <f t="shared" si="0"/>
        <v>4091150.2992533161</v>
      </c>
      <c r="D71" s="4">
        <f t="shared" si="1"/>
        <v>1000000</v>
      </c>
      <c r="E71" s="4">
        <f t="shared" si="2"/>
        <v>-3091150.2992533161</v>
      </c>
      <c r="F71" s="4">
        <f t="shared" si="3"/>
        <v>0</v>
      </c>
      <c r="G71" s="4">
        <f t="shared" si="4"/>
        <v>0</v>
      </c>
      <c r="H71" s="6">
        <f t="shared" si="5"/>
        <v>412206180.22458494</v>
      </c>
    </row>
    <row r="72" spans="2:8" x14ac:dyDescent="0.3">
      <c r="B72">
        <v>62</v>
      </c>
      <c r="C72" s="4">
        <f t="shared" si="0"/>
        <v>4122061.8022458493</v>
      </c>
      <c r="D72" s="4">
        <f t="shared" si="1"/>
        <v>1000000</v>
      </c>
      <c r="E72" s="4">
        <f t="shared" si="2"/>
        <v>-3122061.8022458493</v>
      </c>
      <c r="F72" s="4">
        <f t="shared" si="3"/>
        <v>0</v>
      </c>
      <c r="G72" s="4">
        <f t="shared" si="4"/>
        <v>0</v>
      </c>
      <c r="H72" s="6">
        <f t="shared" si="5"/>
        <v>415328242.02683079</v>
      </c>
    </row>
    <row r="73" spans="2:8" x14ac:dyDescent="0.3">
      <c r="B73">
        <v>63</v>
      </c>
      <c r="C73" s="4">
        <f t="shared" si="0"/>
        <v>4153282.4202683079</v>
      </c>
      <c r="D73" s="4">
        <f t="shared" si="1"/>
        <v>1000000</v>
      </c>
      <c r="E73" s="4">
        <f t="shared" si="2"/>
        <v>-3153282.4202683079</v>
      </c>
      <c r="F73" s="4">
        <f t="shared" si="3"/>
        <v>0</v>
      </c>
      <c r="G73" s="4">
        <f t="shared" si="4"/>
        <v>0</v>
      </c>
      <c r="H73" s="6">
        <f t="shared" si="5"/>
        <v>418481524.44709909</v>
      </c>
    </row>
    <row r="74" spans="2:8" x14ac:dyDescent="0.3">
      <c r="B74">
        <v>64</v>
      </c>
      <c r="C74" s="4">
        <f t="shared" si="0"/>
        <v>4184815.2444709912</v>
      </c>
      <c r="D74" s="4">
        <f t="shared" si="1"/>
        <v>1000000</v>
      </c>
      <c r="E74" s="4">
        <f t="shared" si="2"/>
        <v>-3184815.2444709912</v>
      </c>
      <c r="F74" s="4">
        <f t="shared" si="3"/>
        <v>0</v>
      </c>
      <c r="G74" s="4">
        <f t="shared" si="4"/>
        <v>0</v>
      </c>
      <c r="H74" s="6">
        <f t="shared" si="5"/>
        <v>421666339.6915701</v>
      </c>
    </row>
    <row r="75" spans="2:8" x14ac:dyDescent="0.3">
      <c r="B75">
        <v>65</v>
      </c>
      <c r="C75" s="4">
        <f t="shared" si="0"/>
        <v>4216663.3969157012</v>
      </c>
      <c r="D75" s="4">
        <f t="shared" si="1"/>
        <v>1000000</v>
      </c>
      <c r="E75" s="4">
        <f t="shared" si="2"/>
        <v>-3216663.3969157012</v>
      </c>
      <c r="F75" s="4">
        <f t="shared" si="3"/>
        <v>0</v>
      </c>
      <c r="G75" s="4">
        <f t="shared" si="4"/>
        <v>0</v>
      </c>
      <c r="H75" s="6">
        <f t="shared" si="5"/>
        <v>424883003.08848578</v>
      </c>
    </row>
    <row r="76" spans="2:8" x14ac:dyDescent="0.3">
      <c r="B76">
        <v>66</v>
      </c>
      <c r="C76" s="4">
        <f t="shared" ref="C76:C139" si="6">H75*$C$5</f>
        <v>4248830.0308848582</v>
      </c>
      <c r="D76" s="4">
        <f t="shared" ref="D76:D139" si="7">IF(B76&lt;$C$6,0,$C$7)</f>
        <v>1000000</v>
      </c>
      <c r="E76" s="4">
        <f t="shared" ref="E76:E139" si="8">D76-C76+F76+G76</f>
        <v>1751169.9691151418</v>
      </c>
      <c r="F76" s="4">
        <f t="shared" ref="F76:F139" si="9">IF(MOD(B76,$F$3)=0,$F$2,0)</f>
        <v>5000000</v>
      </c>
      <c r="G76" s="4">
        <f t="shared" ref="G76:G139" si="10">IF(B76=$C$3,$F$4*$C$2,0)</f>
        <v>0</v>
      </c>
      <c r="H76" s="6">
        <f t="shared" ref="H76:H139" si="11">H75-E76</f>
        <v>423131833.11937064</v>
      </c>
    </row>
    <row r="77" spans="2:8" x14ac:dyDescent="0.3">
      <c r="B77">
        <v>67</v>
      </c>
      <c r="C77" s="4">
        <f t="shared" si="6"/>
        <v>4231318.331193706</v>
      </c>
      <c r="D77" s="4">
        <f t="shared" si="7"/>
        <v>1000000</v>
      </c>
      <c r="E77" s="4">
        <f t="shared" si="8"/>
        <v>-3231318.331193706</v>
      </c>
      <c r="F77" s="4">
        <f t="shared" si="9"/>
        <v>0</v>
      </c>
      <c r="G77" s="4">
        <f t="shared" si="10"/>
        <v>0</v>
      </c>
      <c r="H77" s="6">
        <f t="shared" si="11"/>
        <v>426363151.45056432</v>
      </c>
    </row>
    <row r="78" spans="2:8" x14ac:dyDescent="0.3">
      <c r="B78">
        <v>68</v>
      </c>
      <c r="C78" s="4">
        <f t="shared" si="6"/>
        <v>4263631.5145056434</v>
      </c>
      <c r="D78" s="4">
        <f t="shared" si="7"/>
        <v>1000000</v>
      </c>
      <c r="E78" s="4">
        <f t="shared" si="8"/>
        <v>-3263631.5145056434</v>
      </c>
      <c r="F78" s="4">
        <f t="shared" si="9"/>
        <v>0</v>
      </c>
      <c r="G78" s="4">
        <f t="shared" si="10"/>
        <v>0</v>
      </c>
      <c r="H78" s="6">
        <f t="shared" si="11"/>
        <v>429626782.96506995</v>
      </c>
    </row>
    <row r="79" spans="2:8" x14ac:dyDescent="0.3">
      <c r="B79">
        <v>69</v>
      </c>
      <c r="C79" s="4">
        <f t="shared" si="6"/>
        <v>4296267.8296506992</v>
      </c>
      <c r="D79" s="4">
        <f t="shared" si="7"/>
        <v>1000000</v>
      </c>
      <c r="E79" s="4">
        <f t="shared" si="8"/>
        <v>-3296267.8296506992</v>
      </c>
      <c r="F79" s="4">
        <f t="shared" si="9"/>
        <v>0</v>
      </c>
      <c r="G79" s="4">
        <f t="shared" si="10"/>
        <v>0</v>
      </c>
      <c r="H79" s="6">
        <f t="shared" si="11"/>
        <v>432923050.79472065</v>
      </c>
    </row>
    <row r="80" spans="2:8" x14ac:dyDescent="0.3">
      <c r="B80">
        <v>70</v>
      </c>
      <c r="C80" s="4">
        <f t="shared" si="6"/>
        <v>4329230.5079472065</v>
      </c>
      <c r="D80" s="4">
        <f t="shared" si="7"/>
        <v>1000000</v>
      </c>
      <c r="E80" s="4">
        <f t="shared" si="8"/>
        <v>-3329230.5079472065</v>
      </c>
      <c r="F80" s="4">
        <f t="shared" si="9"/>
        <v>0</v>
      </c>
      <c r="G80" s="4">
        <f t="shared" si="10"/>
        <v>0</v>
      </c>
      <c r="H80" s="6">
        <f t="shared" si="11"/>
        <v>436252281.30266786</v>
      </c>
    </row>
    <row r="81" spans="2:8" x14ac:dyDescent="0.3">
      <c r="B81">
        <v>71</v>
      </c>
      <c r="C81" s="4">
        <f t="shared" si="6"/>
        <v>4362522.8130266787</v>
      </c>
      <c r="D81" s="4">
        <f t="shared" si="7"/>
        <v>1000000</v>
      </c>
      <c r="E81" s="4">
        <f t="shared" si="8"/>
        <v>-3362522.8130266787</v>
      </c>
      <c r="F81" s="4">
        <f t="shared" si="9"/>
        <v>0</v>
      </c>
      <c r="G81" s="4">
        <f t="shared" si="10"/>
        <v>0</v>
      </c>
      <c r="H81" s="6">
        <f t="shared" si="11"/>
        <v>439614804.11569452</v>
      </c>
    </row>
    <row r="82" spans="2:8" x14ac:dyDescent="0.3">
      <c r="B82">
        <v>72</v>
      </c>
      <c r="C82" s="4">
        <f t="shared" si="6"/>
        <v>4396148.0411569458</v>
      </c>
      <c r="D82" s="4">
        <f t="shared" si="7"/>
        <v>1000000</v>
      </c>
      <c r="E82" s="4">
        <f t="shared" si="8"/>
        <v>1603851.9588430542</v>
      </c>
      <c r="F82" s="4">
        <f t="shared" si="9"/>
        <v>5000000</v>
      </c>
      <c r="G82" s="4">
        <f t="shared" si="10"/>
        <v>0</v>
      </c>
      <c r="H82" s="6">
        <f t="shared" si="11"/>
        <v>438010952.15685147</v>
      </c>
    </row>
    <row r="83" spans="2:8" x14ac:dyDescent="0.3">
      <c r="B83">
        <v>73</v>
      </c>
      <c r="C83" s="4">
        <f t="shared" si="6"/>
        <v>4380109.5215685144</v>
      </c>
      <c r="D83" s="4">
        <f t="shared" si="7"/>
        <v>1000000</v>
      </c>
      <c r="E83" s="4">
        <f t="shared" si="8"/>
        <v>-3380109.5215685144</v>
      </c>
      <c r="F83" s="4">
        <f t="shared" si="9"/>
        <v>0</v>
      </c>
      <c r="G83" s="4">
        <f t="shared" si="10"/>
        <v>0</v>
      </c>
      <c r="H83" s="6">
        <f t="shared" si="11"/>
        <v>441391061.67842001</v>
      </c>
    </row>
    <row r="84" spans="2:8" x14ac:dyDescent="0.3">
      <c r="B84">
        <v>74</v>
      </c>
      <c r="C84" s="4">
        <f t="shared" si="6"/>
        <v>4413910.6167842001</v>
      </c>
      <c r="D84" s="4">
        <f t="shared" si="7"/>
        <v>1000000</v>
      </c>
      <c r="E84" s="4">
        <f t="shared" si="8"/>
        <v>-3413910.6167842001</v>
      </c>
      <c r="F84" s="4">
        <f t="shared" si="9"/>
        <v>0</v>
      </c>
      <c r="G84" s="4">
        <f t="shared" si="10"/>
        <v>0</v>
      </c>
      <c r="H84" s="6">
        <f t="shared" si="11"/>
        <v>444804972.29520422</v>
      </c>
    </row>
    <row r="85" spans="2:8" x14ac:dyDescent="0.3">
      <c r="B85">
        <v>75</v>
      </c>
      <c r="C85" s="4">
        <f t="shared" si="6"/>
        <v>4448049.7229520427</v>
      </c>
      <c r="D85" s="4">
        <f t="shared" si="7"/>
        <v>1000000</v>
      </c>
      <c r="E85" s="4">
        <f t="shared" si="8"/>
        <v>-3448049.7229520427</v>
      </c>
      <c r="F85" s="4">
        <f t="shared" si="9"/>
        <v>0</v>
      </c>
      <c r="G85" s="4">
        <f t="shared" si="10"/>
        <v>0</v>
      </c>
      <c r="H85" s="6">
        <f t="shared" si="11"/>
        <v>448253022.01815629</v>
      </c>
    </row>
    <row r="86" spans="2:8" x14ac:dyDescent="0.3">
      <c r="B86">
        <v>76</v>
      </c>
      <c r="C86" s="4">
        <f t="shared" si="6"/>
        <v>4482530.2201815629</v>
      </c>
      <c r="D86" s="4">
        <f t="shared" si="7"/>
        <v>1000000</v>
      </c>
      <c r="E86" s="4">
        <f t="shared" si="8"/>
        <v>-3482530.2201815629</v>
      </c>
      <c r="F86" s="4">
        <f t="shared" si="9"/>
        <v>0</v>
      </c>
      <c r="G86" s="4">
        <f t="shared" si="10"/>
        <v>0</v>
      </c>
      <c r="H86" s="6">
        <f t="shared" si="11"/>
        <v>451735552.23833787</v>
      </c>
    </row>
    <row r="87" spans="2:8" x14ac:dyDescent="0.3">
      <c r="B87">
        <v>77</v>
      </c>
      <c r="C87" s="4">
        <f t="shared" si="6"/>
        <v>4517355.5223833788</v>
      </c>
      <c r="D87" s="4">
        <f t="shared" si="7"/>
        <v>1000000</v>
      </c>
      <c r="E87" s="4">
        <f t="shared" si="8"/>
        <v>-3517355.5223833788</v>
      </c>
      <c r="F87" s="4">
        <f t="shared" si="9"/>
        <v>0</v>
      </c>
      <c r="G87" s="4">
        <f t="shared" si="10"/>
        <v>0</v>
      </c>
      <c r="H87" s="6">
        <f t="shared" si="11"/>
        <v>455252907.76072127</v>
      </c>
    </row>
    <row r="88" spans="2:8" x14ac:dyDescent="0.3">
      <c r="B88">
        <v>78</v>
      </c>
      <c r="C88" s="4">
        <f t="shared" si="6"/>
        <v>4552529.0776072126</v>
      </c>
      <c r="D88" s="4">
        <f t="shared" si="7"/>
        <v>1000000</v>
      </c>
      <c r="E88" s="4">
        <f t="shared" si="8"/>
        <v>1447470.9223927874</v>
      </c>
      <c r="F88" s="4">
        <f t="shared" si="9"/>
        <v>5000000</v>
      </c>
      <c r="G88" s="4">
        <f t="shared" si="10"/>
        <v>0</v>
      </c>
      <c r="H88" s="6">
        <f t="shared" si="11"/>
        <v>453805436.83832848</v>
      </c>
    </row>
    <row r="89" spans="2:8" x14ac:dyDescent="0.3">
      <c r="B89">
        <v>79</v>
      </c>
      <c r="C89" s="4">
        <f t="shared" si="6"/>
        <v>4538054.3683832847</v>
      </c>
      <c r="D89" s="4">
        <f t="shared" si="7"/>
        <v>1000000</v>
      </c>
      <c r="E89" s="4">
        <f t="shared" si="8"/>
        <v>-3538054.3683832847</v>
      </c>
      <c r="F89" s="4">
        <f t="shared" si="9"/>
        <v>0</v>
      </c>
      <c r="G89" s="4">
        <f t="shared" si="10"/>
        <v>0</v>
      </c>
      <c r="H89" s="6">
        <f t="shared" si="11"/>
        <v>457343491.20671177</v>
      </c>
    </row>
    <row r="90" spans="2:8" x14ac:dyDescent="0.3">
      <c r="B90">
        <v>80</v>
      </c>
      <c r="C90" s="4">
        <f t="shared" si="6"/>
        <v>4573434.9120671181</v>
      </c>
      <c r="D90" s="4">
        <f t="shared" si="7"/>
        <v>1000000</v>
      </c>
      <c r="E90" s="4">
        <f t="shared" si="8"/>
        <v>-3573434.9120671181</v>
      </c>
      <c r="F90" s="4">
        <f t="shared" si="9"/>
        <v>0</v>
      </c>
      <c r="G90" s="4">
        <f t="shared" si="10"/>
        <v>0</v>
      </c>
      <c r="H90" s="6">
        <f t="shared" si="11"/>
        <v>460916926.11877888</v>
      </c>
    </row>
    <row r="91" spans="2:8" x14ac:dyDescent="0.3">
      <c r="B91">
        <v>81</v>
      </c>
      <c r="C91" s="4">
        <f t="shared" si="6"/>
        <v>4609169.261187789</v>
      </c>
      <c r="D91" s="4">
        <f t="shared" si="7"/>
        <v>1000000</v>
      </c>
      <c r="E91" s="4">
        <f t="shared" si="8"/>
        <v>-3609169.261187789</v>
      </c>
      <c r="F91" s="4">
        <f t="shared" si="9"/>
        <v>0</v>
      </c>
      <c r="G91" s="4">
        <f t="shared" si="10"/>
        <v>0</v>
      </c>
      <c r="H91" s="6">
        <f t="shared" si="11"/>
        <v>464526095.37996668</v>
      </c>
    </row>
    <row r="92" spans="2:8" x14ac:dyDescent="0.3">
      <c r="B92">
        <v>82</v>
      </c>
      <c r="C92" s="4">
        <f t="shared" si="6"/>
        <v>4645260.9537996668</v>
      </c>
      <c r="D92" s="4">
        <f t="shared" si="7"/>
        <v>1000000</v>
      </c>
      <c r="E92" s="4">
        <f t="shared" si="8"/>
        <v>-3645260.9537996668</v>
      </c>
      <c r="F92" s="4">
        <f t="shared" si="9"/>
        <v>0</v>
      </c>
      <c r="G92" s="4">
        <f t="shared" si="10"/>
        <v>0</v>
      </c>
      <c r="H92" s="6">
        <f t="shared" si="11"/>
        <v>468171356.33376634</v>
      </c>
    </row>
    <row r="93" spans="2:8" x14ac:dyDescent="0.3">
      <c r="B93">
        <v>83</v>
      </c>
      <c r="C93" s="4">
        <f t="shared" si="6"/>
        <v>4681713.5633376632</v>
      </c>
      <c r="D93" s="4">
        <f t="shared" si="7"/>
        <v>1000000</v>
      </c>
      <c r="E93" s="4">
        <f t="shared" si="8"/>
        <v>-3681713.5633376632</v>
      </c>
      <c r="F93" s="4">
        <f t="shared" si="9"/>
        <v>0</v>
      </c>
      <c r="G93" s="4">
        <f t="shared" si="10"/>
        <v>0</v>
      </c>
      <c r="H93" s="6">
        <f t="shared" si="11"/>
        <v>471853069.89710402</v>
      </c>
    </row>
    <row r="94" spans="2:8" x14ac:dyDescent="0.3">
      <c r="B94">
        <v>84</v>
      </c>
      <c r="C94" s="4">
        <f t="shared" si="6"/>
        <v>4718530.6989710405</v>
      </c>
      <c r="D94" s="4">
        <f t="shared" si="7"/>
        <v>1000000</v>
      </c>
      <c r="E94" s="4">
        <f t="shared" si="8"/>
        <v>1281469.3010289595</v>
      </c>
      <c r="F94" s="4">
        <f t="shared" si="9"/>
        <v>5000000</v>
      </c>
      <c r="G94" s="4">
        <f t="shared" si="10"/>
        <v>0</v>
      </c>
      <c r="H94" s="6">
        <f t="shared" si="11"/>
        <v>470571600.59607506</v>
      </c>
    </row>
    <row r="95" spans="2:8" x14ac:dyDescent="0.3">
      <c r="B95">
        <v>85</v>
      </c>
      <c r="C95" s="4">
        <f t="shared" si="6"/>
        <v>4705716.0059607504</v>
      </c>
      <c r="D95" s="4">
        <f t="shared" si="7"/>
        <v>1000000</v>
      </c>
      <c r="E95" s="4">
        <f t="shared" si="8"/>
        <v>-3705716.0059607504</v>
      </c>
      <c r="F95" s="4">
        <f t="shared" si="9"/>
        <v>0</v>
      </c>
      <c r="G95" s="4">
        <f t="shared" si="10"/>
        <v>0</v>
      </c>
      <c r="H95" s="6">
        <f t="shared" si="11"/>
        <v>474277316.60203582</v>
      </c>
    </row>
    <row r="96" spans="2:8" x14ac:dyDescent="0.3">
      <c r="B96">
        <v>86</v>
      </c>
      <c r="C96" s="4">
        <f t="shared" si="6"/>
        <v>4742773.166020358</v>
      </c>
      <c r="D96" s="4">
        <f t="shared" si="7"/>
        <v>1000000</v>
      </c>
      <c r="E96" s="4">
        <f t="shared" si="8"/>
        <v>-3742773.166020358</v>
      </c>
      <c r="F96" s="4">
        <f t="shared" si="9"/>
        <v>0</v>
      </c>
      <c r="G96" s="4">
        <f t="shared" si="10"/>
        <v>0</v>
      </c>
      <c r="H96" s="6">
        <f t="shared" si="11"/>
        <v>478020089.76805615</v>
      </c>
    </row>
    <row r="97" spans="2:8" x14ac:dyDescent="0.3">
      <c r="B97">
        <v>87</v>
      </c>
      <c r="C97" s="4">
        <f t="shared" si="6"/>
        <v>4780200.897680562</v>
      </c>
      <c r="D97" s="4">
        <f t="shared" si="7"/>
        <v>1000000</v>
      </c>
      <c r="E97" s="4">
        <f t="shared" si="8"/>
        <v>-3780200.897680562</v>
      </c>
      <c r="F97" s="4">
        <f t="shared" si="9"/>
        <v>0</v>
      </c>
      <c r="G97" s="4">
        <f t="shared" si="10"/>
        <v>0</v>
      </c>
      <c r="H97" s="6">
        <f t="shared" si="11"/>
        <v>481800290.66573673</v>
      </c>
    </row>
    <row r="98" spans="2:8" x14ac:dyDescent="0.3">
      <c r="B98">
        <v>88</v>
      </c>
      <c r="C98" s="4">
        <f t="shared" si="6"/>
        <v>4818002.906657367</v>
      </c>
      <c r="D98" s="4">
        <f t="shared" si="7"/>
        <v>1000000</v>
      </c>
      <c r="E98" s="4">
        <f t="shared" si="8"/>
        <v>-3818002.906657367</v>
      </c>
      <c r="F98" s="4">
        <f t="shared" si="9"/>
        <v>0</v>
      </c>
      <c r="G98" s="4">
        <f t="shared" si="10"/>
        <v>0</v>
      </c>
      <c r="H98" s="6">
        <f t="shared" si="11"/>
        <v>485618293.57239407</v>
      </c>
    </row>
    <row r="99" spans="2:8" x14ac:dyDescent="0.3">
      <c r="B99">
        <v>89</v>
      </c>
      <c r="C99" s="4">
        <f t="shared" si="6"/>
        <v>4856182.9357239408</v>
      </c>
      <c r="D99" s="4">
        <f t="shared" si="7"/>
        <v>1000000</v>
      </c>
      <c r="E99" s="4">
        <f t="shared" si="8"/>
        <v>-3856182.9357239408</v>
      </c>
      <c r="F99" s="4">
        <f t="shared" si="9"/>
        <v>0</v>
      </c>
      <c r="G99" s="4">
        <f t="shared" si="10"/>
        <v>0</v>
      </c>
      <c r="H99" s="6">
        <f t="shared" si="11"/>
        <v>489474476.50811803</v>
      </c>
    </row>
    <row r="100" spans="2:8" x14ac:dyDescent="0.3">
      <c r="B100">
        <v>90</v>
      </c>
      <c r="C100" s="4">
        <f t="shared" si="6"/>
        <v>4894744.7650811803</v>
      </c>
      <c r="D100" s="4">
        <f t="shared" si="7"/>
        <v>1000000</v>
      </c>
      <c r="E100" s="4">
        <f t="shared" si="8"/>
        <v>1105255.2349188197</v>
      </c>
      <c r="F100" s="4">
        <f t="shared" si="9"/>
        <v>5000000</v>
      </c>
      <c r="G100" s="4">
        <f t="shared" si="10"/>
        <v>0</v>
      </c>
      <c r="H100" s="6">
        <f t="shared" si="11"/>
        <v>488369221.2731992</v>
      </c>
    </row>
    <row r="101" spans="2:8" x14ac:dyDescent="0.3">
      <c r="B101">
        <v>91</v>
      </c>
      <c r="C101" s="4">
        <f t="shared" si="6"/>
        <v>4883692.2127319919</v>
      </c>
      <c r="D101" s="4">
        <f t="shared" si="7"/>
        <v>1000000</v>
      </c>
      <c r="E101" s="4">
        <f t="shared" si="8"/>
        <v>-3883692.2127319919</v>
      </c>
      <c r="F101" s="4">
        <f t="shared" si="9"/>
        <v>0</v>
      </c>
      <c r="G101" s="4">
        <f t="shared" si="10"/>
        <v>0</v>
      </c>
      <c r="H101" s="6">
        <f t="shared" si="11"/>
        <v>492252913.48593122</v>
      </c>
    </row>
    <row r="102" spans="2:8" x14ac:dyDescent="0.3">
      <c r="B102">
        <v>92</v>
      </c>
      <c r="C102" s="4">
        <f t="shared" si="6"/>
        <v>4922529.1348593123</v>
      </c>
      <c r="D102" s="4">
        <f t="shared" si="7"/>
        <v>1000000</v>
      </c>
      <c r="E102" s="4">
        <f t="shared" si="8"/>
        <v>-3922529.1348593123</v>
      </c>
      <c r="F102" s="4">
        <f t="shared" si="9"/>
        <v>0</v>
      </c>
      <c r="G102" s="4">
        <f t="shared" si="10"/>
        <v>0</v>
      </c>
      <c r="H102" s="6">
        <f t="shared" si="11"/>
        <v>496175442.62079054</v>
      </c>
    </row>
    <row r="103" spans="2:8" x14ac:dyDescent="0.3">
      <c r="B103">
        <v>93</v>
      </c>
      <c r="C103" s="4">
        <f t="shared" si="6"/>
        <v>4961754.4262079056</v>
      </c>
      <c r="D103" s="4">
        <f t="shared" si="7"/>
        <v>1000000</v>
      </c>
      <c r="E103" s="4">
        <f t="shared" si="8"/>
        <v>-3961754.4262079056</v>
      </c>
      <c r="F103" s="4">
        <f t="shared" si="9"/>
        <v>0</v>
      </c>
      <c r="G103" s="4">
        <f t="shared" si="10"/>
        <v>0</v>
      </c>
      <c r="H103" s="6">
        <f t="shared" si="11"/>
        <v>500137197.04699844</v>
      </c>
    </row>
    <row r="104" spans="2:8" x14ac:dyDescent="0.3">
      <c r="B104">
        <v>94</v>
      </c>
      <c r="C104" s="4">
        <f t="shared" si="6"/>
        <v>5001371.9704699842</v>
      </c>
      <c r="D104" s="4">
        <f t="shared" si="7"/>
        <v>1000000</v>
      </c>
      <c r="E104" s="4">
        <f t="shared" si="8"/>
        <v>-4001371.9704699842</v>
      </c>
      <c r="F104" s="4">
        <f t="shared" si="9"/>
        <v>0</v>
      </c>
      <c r="G104" s="4">
        <f t="shared" si="10"/>
        <v>0</v>
      </c>
      <c r="H104" s="6">
        <f t="shared" si="11"/>
        <v>504138569.01746845</v>
      </c>
    </row>
    <row r="105" spans="2:8" x14ac:dyDescent="0.3">
      <c r="B105">
        <v>95</v>
      </c>
      <c r="C105" s="4">
        <f t="shared" si="6"/>
        <v>5041385.6901746849</v>
      </c>
      <c r="D105" s="4">
        <f t="shared" si="7"/>
        <v>1000000</v>
      </c>
      <c r="E105" s="4">
        <f t="shared" si="8"/>
        <v>-4041385.6901746849</v>
      </c>
      <c r="F105" s="4">
        <f t="shared" si="9"/>
        <v>0</v>
      </c>
      <c r="G105" s="4">
        <f t="shared" si="10"/>
        <v>0</v>
      </c>
      <c r="H105" s="6">
        <f t="shared" si="11"/>
        <v>508179954.70764315</v>
      </c>
    </row>
    <row r="106" spans="2:8" x14ac:dyDescent="0.3">
      <c r="B106">
        <v>96</v>
      </c>
      <c r="C106" s="4">
        <f t="shared" si="6"/>
        <v>5081799.547076432</v>
      </c>
      <c r="D106" s="4">
        <f t="shared" si="7"/>
        <v>1000000</v>
      </c>
      <c r="E106" s="4">
        <f t="shared" si="8"/>
        <v>918200.45292356797</v>
      </c>
      <c r="F106" s="4">
        <f t="shared" si="9"/>
        <v>5000000</v>
      </c>
      <c r="G106" s="4">
        <f t="shared" si="10"/>
        <v>0</v>
      </c>
      <c r="H106" s="6">
        <f t="shared" si="11"/>
        <v>507261754.25471956</v>
      </c>
    </row>
    <row r="107" spans="2:8" x14ac:dyDescent="0.3">
      <c r="B107">
        <v>97</v>
      </c>
      <c r="C107" s="4">
        <f t="shared" si="6"/>
        <v>5072617.5425471952</v>
      </c>
      <c r="D107" s="4">
        <f t="shared" si="7"/>
        <v>1000000</v>
      </c>
      <c r="E107" s="4">
        <f t="shared" si="8"/>
        <v>-4072617.5425471952</v>
      </c>
      <c r="F107" s="4">
        <f t="shared" si="9"/>
        <v>0</v>
      </c>
      <c r="G107" s="4">
        <f t="shared" si="10"/>
        <v>0</v>
      </c>
      <c r="H107" s="6">
        <f t="shared" si="11"/>
        <v>511334371.79726672</v>
      </c>
    </row>
    <row r="108" spans="2:8" x14ac:dyDescent="0.3">
      <c r="B108">
        <v>98</v>
      </c>
      <c r="C108" s="4">
        <f t="shared" si="6"/>
        <v>5113343.717972667</v>
      </c>
      <c r="D108" s="4">
        <f t="shared" si="7"/>
        <v>1000000</v>
      </c>
      <c r="E108" s="4">
        <f t="shared" si="8"/>
        <v>-4113343.717972667</v>
      </c>
      <c r="F108" s="4">
        <f t="shared" si="9"/>
        <v>0</v>
      </c>
      <c r="G108" s="4">
        <f t="shared" si="10"/>
        <v>0</v>
      </c>
      <c r="H108" s="6">
        <f t="shared" si="11"/>
        <v>515447715.51523942</v>
      </c>
    </row>
    <row r="109" spans="2:8" x14ac:dyDescent="0.3">
      <c r="B109">
        <v>99</v>
      </c>
      <c r="C109" s="4">
        <f t="shared" si="6"/>
        <v>5154477.1551523944</v>
      </c>
      <c r="D109" s="4">
        <f t="shared" si="7"/>
        <v>1000000</v>
      </c>
      <c r="E109" s="4">
        <f t="shared" si="8"/>
        <v>-4154477.1551523944</v>
      </c>
      <c r="F109" s="4">
        <f t="shared" si="9"/>
        <v>0</v>
      </c>
      <c r="G109" s="4">
        <f t="shared" si="10"/>
        <v>0</v>
      </c>
      <c r="H109" s="6">
        <f t="shared" si="11"/>
        <v>519602192.6703918</v>
      </c>
    </row>
    <row r="110" spans="2:8" x14ac:dyDescent="0.3">
      <c r="B110">
        <v>100</v>
      </c>
      <c r="C110" s="4">
        <f t="shared" si="6"/>
        <v>5196021.9267039178</v>
      </c>
      <c r="D110" s="4">
        <f t="shared" si="7"/>
        <v>1000000</v>
      </c>
      <c r="E110" s="4">
        <f t="shared" si="8"/>
        <v>-4196021.9267039178</v>
      </c>
      <c r="F110" s="4">
        <f t="shared" si="9"/>
        <v>0</v>
      </c>
      <c r="G110" s="4">
        <f t="shared" si="10"/>
        <v>0</v>
      </c>
      <c r="H110" s="6">
        <f t="shared" si="11"/>
        <v>523798214.59709573</v>
      </c>
    </row>
    <row r="111" spans="2:8" x14ac:dyDescent="0.3">
      <c r="B111">
        <v>101</v>
      </c>
      <c r="C111" s="4">
        <f t="shared" si="6"/>
        <v>5237982.1459709574</v>
      </c>
      <c r="D111" s="4">
        <f t="shared" si="7"/>
        <v>1000000</v>
      </c>
      <c r="E111" s="4">
        <f t="shared" si="8"/>
        <v>-4237982.1459709574</v>
      </c>
      <c r="F111" s="4">
        <f t="shared" si="9"/>
        <v>0</v>
      </c>
      <c r="G111" s="4">
        <f t="shared" si="10"/>
        <v>0</v>
      </c>
      <c r="H111" s="6">
        <f t="shared" si="11"/>
        <v>528036196.74306667</v>
      </c>
    </row>
    <row r="112" spans="2:8" x14ac:dyDescent="0.3">
      <c r="B112">
        <v>102</v>
      </c>
      <c r="C112" s="4">
        <f t="shared" si="6"/>
        <v>5280361.967430667</v>
      </c>
      <c r="D112" s="4">
        <f t="shared" si="7"/>
        <v>1000000</v>
      </c>
      <c r="E112" s="4">
        <f t="shared" si="8"/>
        <v>719638.03256933298</v>
      </c>
      <c r="F112" s="4">
        <f t="shared" si="9"/>
        <v>5000000</v>
      </c>
      <c r="G112" s="4">
        <f t="shared" si="10"/>
        <v>0</v>
      </c>
      <c r="H112" s="6">
        <f t="shared" si="11"/>
        <v>527316558.71049732</v>
      </c>
    </row>
    <row r="113" spans="2:8" x14ac:dyDescent="0.3">
      <c r="B113">
        <v>103</v>
      </c>
      <c r="C113" s="4">
        <f t="shared" si="6"/>
        <v>5273165.5871049734</v>
      </c>
      <c r="D113" s="4">
        <f t="shared" si="7"/>
        <v>1000000</v>
      </c>
      <c r="E113" s="4">
        <f t="shared" si="8"/>
        <v>-4273165.5871049734</v>
      </c>
      <c r="F113" s="4">
        <f t="shared" si="9"/>
        <v>0</v>
      </c>
      <c r="G113" s="4">
        <f t="shared" si="10"/>
        <v>0</v>
      </c>
      <c r="H113" s="6">
        <f t="shared" si="11"/>
        <v>531589724.2976023</v>
      </c>
    </row>
    <row r="114" spans="2:8" x14ac:dyDescent="0.3">
      <c r="B114">
        <v>104</v>
      </c>
      <c r="C114" s="4">
        <f t="shared" si="6"/>
        <v>5315897.2429760229</v>
      </c>
      <c r="D114" s="4">
        <f t="shared" si="7"/>
        <v>1000000</v>
      </c>
      <c r="E114" s="4">
        <f t="shared" si="8"/>
        <v>-4315897.2429760229</v>
      </c>
      <c r="F114" s="4">
        <f t="shared" si="9"/>
        <v>0</v>
      </c>
      <c r="G114" s="4">
        <f t="shared" si="10"/>
        <v>0</v>
      </c>
      <c r="H114" s="6">
        <f t="shared" si="11"/>
        <v>535905621.54057831</v>
      </c>
    </row>
    <row r="115" spans="2:8" x14ac:dyDescent="0.3">
      <c r="B115">
        <v>105</v>
      </c>
      <c r="C115" s="4">
        <f t="shared" si="6"/>
        <v>5359056.2154057836</v>
      </c>
      <c r="D115" s="4">
        <f t="shared" si="7"/>
        <v>1000000</v>
      </c>
      <c r="E115" s="4">
        <f t="shared" si="8"/>
        <v>-4359056.2154057836</v>
      </c>
      <c r="F115" s="4">
        <f t="shared" si="9"/>
        <v>0</v>
      </c>
      <c r="G115" s="4">
        <f t="shared" si="10"/>
        <v>0</v>
      </c>
      <c r="H115" s="6">
        <f t="shared" si="11"/>
        <v>540264677.75598407</v>
      </c>
    </row>
    <row r="116" spans="2:8" x14ac:dyDescent="0.3">
      <c r="B116">
        <v>106</v>
      </c>
      <c r="C116" s="4">
        <f t="shared" si="6"/>
        <v>5402646.7775598411</v>
      </c>
      <c r="D116" s="4">
        <f t="shared" si="7"/>
        <v>1000000</v>
      </c>
      <c r="E116" s="4">
        <f t="shared" si="8"/>
        <v>-4402646.7775598411</v>
      </c>
      <c r="F116" s="4">
        <f t="shared" si="9"/>
        <v>0</v>
      </c>
      <c r="G116" s="4">
        <f t="shared" si="10"/>
        <v>0</v>
      </c>
      <c r="H116" s="6">
        <f t="shared" si="11"/>
        <v>544667324.53354394</v>
      </c>
    </row>
    <row r="117" spans="2:8" x14ac:dyDescent="0.3">
      <c r="B117">
        <v>107</v>
      </c>
      <c r="C117" s="4">
        <f t="shared" si="6"/>
        <v>5446673.2453354392</v>
      </c>
      <c r="D117" s="4">
        <f t="shared" si="7"/>
        <v>1000000</v>
      </c>
      <c r="E117" s="4">
        <f t="shared" si="8"/>
        <v>-4446673.2453354392</v>
      </c>
      <c r="F117" s="4">
        <f t="shared" si="9"/>
        <v>0</v>
      </c>
      <c r="G117" s="4">
        <f t="shared" si="10"/>
        <v>0</v>
      </c>
      <c r="H117" s="6">
        <f t="shared" si="11"/>
        <v>549113997.7788794</v>
      </c>
    </row>
    <row r="118" spans="2:8" x14ac:dyDescent="0.3">
      <c r="B118">
        <v>108</v>
      </c>
      <c r="C118" s="4">
        <f t="shared" si="6"/>
        <v>5491139.9777887939</v>
      </c>
      <c r="D118" s="4">
        <f t="shared" si="7"/>
        <v>1000000</v>
      </c>
      <c r="E118" s="4">
        <f t="shared" si="8"/>
        <v>508860.02221120615</v>
      </c>
      <c r="F118" s="4">
        <f t="shared" si="9"/>
        <v>5000000</v>
      </c>
      <c r="G118" s="4">
        <f t="shared" si="10"/>
        <v>0</v>
      </c>
      <c r="H118" s="6">
        <f t="shared" si="11"/>
        <v>548605137.75666821</v>
      </c>
    </row>
    <row r="119" spans="2:8" x14ac:dyDescent="0.3">
      <c r="B119">
        <v>109</v>
      </c>
      <c r="C119" s="4">
        <f t="shared" si="6"/>
        <v>5486051.3775666822</v>
      </c>
      <c r="D119" s="4">
        <f t="shared" si="7"/>
        <v>1000000</v>
      </c>
      <c r="E119" s="4">
        <f t="shared" si="8"/>
        <v>-4486051.3775666822</v>
      </c>
      <c r="F119" s="4">
        <f t="shared" si="9"/>
        <v>0</v>
      </c>
      <c r="G119" s="4">
        <f t="shared" si="10"/>
        <v>0</v>
      </c>
      <c r="H119" s="6">
        <f t="shared" si="11"/>
        <v>553091189.13423491</v>
      </c>
    </row>
    <row r="120" spans="2:8" x14ac:dyDescent="0.3">
      <c r="B120">
        <v>110</v>
      </c>
      <c r="C120" s="4">
        <f t="shared" si="6"/>
        <v>5530911.8913423494</v>
      </c>
      <c r="D120" s="4">
        <f t="shared" si="7"/>
        <v>1000000</v>
      </c>
      <c r="E120" s="4">
        <f t="shared" si="8"/>
        <v>-4530911.8913423494</v>
      </c>
      <c r="F120" s="4">
        <f t="shared" si="9"/>
        <v>0</v>
      </c>
      <c r="G120" s="4">
        <f t="shared" si="10"/>
        <v>0</v>
      </c>
      <c r="H120" s="6">
        <f t="shared" si="11"/>
        <v>557622101.02557731</v>
      </c>
    </row>
    <row r="121" spans="2:8" x14ac:dyDescent="0.3">
      <c r="B121">
        <v>111</v>
      </c>
      <c r="C121" s="4">
        <f t="shared" si="6"/>
        <v>5576221.0102557736</v>
      </c>
      <c r="D121" s="4">
        <f t="shared" si="7"/>
        <v>1000000</v>
      </c>
      <c r="E121" s="4">
        <f t="shared" si="8"/>
        <v>-4576221.0102557736</v>
      </c>
      <c r="F121" s="4">
        <f t="shared" si="9"/>
        <v>0</v>
      </c>
      <c r="G121" s="4">
        <f t="shared" si="10"/>
        <v>0</v>
      </c>
      <c r="H121" s="6">
        <f t="shared" si="11"/>
        <v>562198322.03583312</v>
      </c>
    </row>
    <row r="122" spans="2:8" x14ac:dyDescent="0.3">
      <c r="B122">
        <v>112</v>
      </c>
      <c r="C122" s="4">
        <f t="shared" si="6"/>
        <v>5621983.2203583317</v>
      </c>
      <c r="D122" s="4">
        <f t="shared" si="7"/>
        <v>1000000</v>
      </c>
      <c r="E122" s="4">
        <f t="shared" si="8"/>
        <v>-4621983.2203583317</v>
      </c>
      <c r="F122" s="4">
        <f t="shared" si="9"/>
        <v>0</v>
      </c>
      <c r="G122" s="4">
        <f t="shared" si="10"/>
        <v>0</v>
      </c>
      <c r="H122" s="6">
        <f t="shared" si="11"/>
        <v>566820305.25619149</v>
      </c>
    </row>
    <row r="123" spans="2:8" x14ac:dyDescent="0.3">
      <c r="B123">
        <v>113</v>
      </c>
      <c r="C123" s="4">
        <f t="shared" si="6"/>
        <v>5668203.0525619155</v>
      </c>
      <c r="D123" s="4">
        <f t="shared" si="7"/>
        <v>1000000</v>
      </c>
      <c r="E123" s="4">
        <f t="shared" si="8"/>
        <v>-4668203.0525619155</v>
      </c>
      <c r="F123" s="4">
        <f t="shared" si="9"/>
        <v>0</v>
      </c>
      <c r="G123" s="4">
        <f t="shared" si="10"/>
        <v>0</v>
      </c>
      <c r="H123" s="6">
        <f t="shared" si="11"/>
        <v>571488508.30875337</v>
      </c>
    </row>
    <row r="124" spans="2:8" x14ac:dyDescent="0.3">
      <c r="B124">
        <v>114</v>
      </c>
      <c r="C124" s="4">
        <f t="shared" si="6"/>
        <v>5714885.0830875337</v>
      </c>
      <c r="D124" s="4">
        <f t="shared" si="7"/>
        <v>1000000</v>
      </c>
      <c r="E124" s="4">
        <f t="shared" si="8"/>
        <v>285114.91691246629</v>
      </c>
      <c r="F124" s="4">
        <f t="shared" si="9"/>
        <v>5000000</v>
      </c>
      <c r="G124" s="4">
        <f t="shared" si="10"/>
        <v>0</v>
      </c>
      <c r="H124" s="6">
        <f t="shared" si="11"/>
        <v>571203393.39184093</v>
      </c>
    </row>
    <row r="125" spans="2:8" x14ac:dyDescent="0.3">
      <c r="B125">
        <v>115</v>
      </c>
      <c r="C125" s="4">
        <f t="shared" si="6"/>
        <v>5712033.933918409</v>
      </c>
      <c r="D125" s="4">
        <f t="shared" si="7"/>
        <v>1000000</v>
      </c>
      <c r="E125" s="4">
        <f t="shared" si="8"/>
        <v>-4712033.933918409</v>
      </c>
      <c r="F125" s="4">
        <f t="shared" si="9"/>
        <v>0</v>
      </c>
      <c r="G125" s="4">
        <f t="shared" si="10"/>
        <v>0</v>
      </c>
      <c r="H125" s="6">
        <f t="shared" si="11"/>
        <v>575915427.32575929</v>
      </c>
    </row>
    <row r="126" spans="2:8" x14ac:dyDescent="0.3">
      <c r="B126">
        <v>116</v>
      </c>
      <c r="C126" s="4">
        <f t="shared" si="6"/>
        <v>5759154.2732575927</v>
      </c>
      <c r="D126" s="4">
        <f t="shared" si="7"/>
        <v>1000000</v>
      </c>
      <c r="E126" s="4">
        <f t="shared" si="8"/>
        <v>-4759154.2732575927</v>
      </c>
      <c r="F126" s="4">
        <f t="shared" si="9"/>
        <v>0</v>
      </c>
      <c r="G126" s="4">
        <f t="shared" si="10"/>
        <v>0</v>
      </c>
      <c r="H126" s="6">
        <f t="shared" si="11"/>
        <v>580674581.5990169</v>
      </c>
    </row>
    <row r="127" spans="2:8" x14ac:dyDescent="0.3">
      <c r="B127">
        <v>117</v>
      </c>
      <c r="C127" s="4">
        <f t="shared" si="6"/>
        <v>5806745.8159901695</v>
      </c>
      <c r="D127" s="4">
        <f t="shared" si="7"/>
        <v>1000000</v>
      </c>
      <c r="E127" s="4">
        <f t="shared" si="8"/>
        <v>-4806745.8159901695</v>
      </c>
      <c r="F127" s="4">
        <f t="shared" si="9"/>
        <v>0</v>
      </c>
      <c r="G127" s="4">
        <f t="shared" si="10"/>
        <v>0</v>
      </c>
      <c r="H127" s="6">
        <f t="shared" si="11"/>
        <v>585481327.41500711</v>
      </c>
    </row>
    <row r="128" spans="2:8" x14ac:dyDescent="0.3">
      <c r="B128">
        <v>118</v>
      </c>
      <c r="C128" s="4">
        <f t="shared" si="6"/>
        <v>5854813.2741500717</v>
      </c>
      <c r="D128" s="4">
        <f t="shared" si="7"/>
        <v>1000000</v>
      </c>
      <c r="E128" s="4">
        <f t="shared" si="8"/>
        <v>-4854813.2741500717</v>
      </c>
      <c r="F128" s="4">
        <f t="shared" si="9"/>
        <v>0</v>
      </c>
      <c r="G128" s="4">
        <f t="shared" si="10"/>
        <v>0</v>
      </c>
      <c r="H128" s="6">
        <f t="shared" si="11"/>
        <v>590336140.68915713</v>
      </c>
    </row>
    <row r="129" spans="2:8" x14ac:dyDescent="0.3">
      <c r="B129">
        <v>119</v>
      </c>
      <c r="C129" s="4">
        <f t="shared" si="6"/>
        <v>5903361.4068915714</v>
      </c>
      <c r="D129" s="4">
        <f t="shared" si="7"/>
        <v>1000000</v>
      </c>
      <c r="E129" s="4">
        <f t="shared" si="8"/>
        <v>-4903361.4068915714</v>
      </c>
      <c r="F129" s="4">
        <f t="shared" si="9"/>
        <v>0</v>
      </c>
      <c r="G129" s="4">
        <f t="shared" si="10"/>
        <v>0</v>
      </c>
      <c r="H129" s="6">
        <f t="shared" si="11"/>
        <v>595239502.09604871</v>
      </c>
    </row>
    <row r="130" spans="2:8" x14ac:dyDescent="0.3">
      <c r="B130">
        <v>120</v>
      </c>
      <c r="C130" s="4">
        <f t="shared" si="6"/>
        <v>5952395.0209604874</v>
      </c>
      <c r="D130" s="4">
        <f t="shared" si="7"/>
        <v>1000000</v>
      </c>
      <c r="E130" s="4">
        <f t="shared" si="8"/>
        <v>47604.979039512575</v>
      </c>
      <c r="F130" s="4">
        <f t="shared" si="9"/>
        <v>5000000</v>
      </c>
      <c r="G130" s="4">
        <f t="shared" si="10"/>
        <v>0</v>
      </c>
      <c r="H130" s="6">
        <f t="shared" si="11"/>
        <v>595191897.11700916</v>
      </c>
    </row>
    <row r="131" spans="2:8" x14ac:dyDescent="0.3">
      <c r="B131">
        <v>121</v>
      </c>
      <c r="C131" s="4">
        <f t="shared" si="6"/>
        <v>5951918.971170092</v>
      </c>
      <c r="D131" s="4">
        <f t="shared" si="7"/>
        <v>1000000</v>
      </c>
      <c r="E131" s="4">
        <f t="shared" si="8"/>
        <v>-4951918.971170092</v>
      </c>
      <c r="F131" s="4">
        <f t="shared" si="9"/>
        <v>0</v>
      </c>
      <c r="G131" s="4">
        <f t="shared" si="10"/>
        <v>0</v>
      </c>
      <c r="H131" s="6">
        <f t="shared" si="11"/>
        <v>600143816.08817923</v>
      </c>
    </row>
    <row r="132" spans="2:8" x14ac:dyDescent="0.3">
      <c r="B132">
        <v>122</v>
      </c>
      <c r="C132" s="4">
        <f t="shared" si="6"/>
        <v>6001438.1608817922</v>
      </c>
      <c r="D132" s="4">
        <f t="shared" si="7"/>
        <v>1000000</v>
      </c>
      <c r="E132" s="4">
        <f t="shared" si="8"/>
        <v>-5001438.1608817922</v>
      </c>
      <c r="F132" s="4">
        <f t="shared" si="9"/>
        <v>0</v>
      </c>
      <c r="G132" s="4">
        <f t="shared" si="10"/>
        <v>0</v>
      </c>
      <c r="H132" s="6">
        <f t="shared" si="11"/>
        <v>605145254.24906099</v>
      </c>
    </row>
    <row r="133" spans="2:8" x14ac:dyDescent="0.3">
      <c r="B133">
        <v>123</v>
      </c>
      <c r="C133" s="4">
        <f t="shared" si="6"/>
        <v>6051452.5424906099</v>
      </c>
      <c r="D133" s="4">
        <f t="shared" si="7"/>
        <v>1000000</v>
      </c>
      <c r="E133" s="4">
        <f t="shared" si="8"/>
        <v>-5051452.5424906099</v>
      </c>
      <c r="F133" s="4">
        <f t="shared" si="9"/>
        <v>0</v>
      </c>
      <c r="G133" s="4">
        <f t="shared" si="10"/>
        <v>0</v>
      </c>
      <c r="H133" s="6">
        <f t="shared" si="11"/>
        <v>610196706.79155159</v>
      </c>
    </row>
    <row r="134" spans="2:8" x14ac:dyDescent="0.3">
      <c r="B134">
        <v>124</v>
      </c>
      <c r="C134" s="4">
        <f t="shared" si="6"/>
        <v>6101967.067915516</v>
      </c>
      <c r="D134" s="4">
        <f t="shared" si="7"/>
        <v>1000000</v>
      </c>
      <c r="E134" s="4">
        <f t="shared" si="8"/>
        <v>-5101967.067915516</v>
      </c>
      <c r="F134" s="4">
        <f t="shared" si="9"/>
        <v>0</v>
      </c>
      <c r="G134" s="4">
        <f t="shared" si="10"/>
        <v>0</v>
      </c>
      <c r="H134" s="6">
        <f t="shared" si="11"/>
        <v>615298673.85946715</v>
      </c>
    </row>
    <row r="135" spans="2:8" x14ac:dyDescent="0.3">
      <c r="B135">
        <v>125</v>
      </c>
      <c r="C135" s="4">
        <f t="shared" si="6"/>
        <v>6152986.7385946717</v>
      </c>
      <c r="D135" s="4">
        <f t="shared" si="7"/>
        <v>1000000</v>
      </c>
      <c r="E135" s="4">
        <f t="shared" si="8"/>
        <v>-5152986.7385946717</v>
      </c>
      <c r="F135" s="4">
        <f t="shared" si="9"/>
        <v>0</v>
      </c>
      <c r="G135" s="4">
        <f t="shared" si="10"/>
        <v>0</v>
      </c>
      <c r="H135" s="6">
        <f t="shared" si="11"/>
        <v>620451660.5980618</v>
      </c>
    </row>
    <row r="136" spans="2:8" x14ac:dyDescent="0.3">
      <c r="B136">
        <v>126</v>
      </c>
      <c r="C136" s="4">
        <f t="shared" si="6"/>
        <v>6204516.6059806179</v>
      </c>
      <c r="D136" s="4">
        <f t="shared" si="7"/>
        <v>1000000</v>
      </c>
      <c r="E136" s="4">
        <f t="shared" si="8"/>
        <v>-204516.60598061793</v>
      </c>
      <c r="F136" s="4">
        <f t="shared" si="9"/>
        <v>5000000</v>
      </c>
      <c r="G136" s="4">
        <f t="shared" si="10"/>
        <v>0</v>
      </c>
      <c r="H136" s="6">
        <f t="shared" si="11"/>
        <v>620656177.20404243</v>
      </c>
    </row>
    <row r="137" spans="2:8" x14ac:dyDescent="0.3">
      <c r="B137">
        <v>127</v>
      </c>
      <c r="C137" s="4">
        <f t="shared" si="6"/>
        <v>6206561.7720404249</v>
      </c>
      <c r="D137" s="4">
        <f t="shared" si="7"/>
        <v>1000000</v>
      </c>
      <c r="E137" s="4">
        <f t="shared" si="8"/>
        <v>-5206561.7720404249</v>
      </c>
      <c r="F137" s="4">
        <f t="shared" si="9"/>
        <v>0</v>
      </c>
      <c r="G137" s="4">
        <f t="shared" si="10"/>
        <v>0</v>
      </c>
      <c r="H137" s="6">
        <f t="shared" si="11"/>
        <v>625862738.9760828</v>
      </c>
    </row>
    <row r="138" spans="2:8" x14ac:dyDescent="0.3">
      <c r="B138">
        <v>128</v>
      </c>
      <c r="C138" s="4">
        <f t="shared" si="6"/>
        <v>6258627.3897608286</v>
      </c>
      <c r="D138" s="4">
        <f t="shared" si="7"/>
        <v>1000000</v>
      </c>
      <c r="E138" s="4">
        <f t="shared" si="8"/>
        <v>-5258627.3897608286</v>
      </c>
      <c r="F138" s="4">
        <f t="shared" si="9"/>
        <v>0</v>
      </c>
      <c r="G138" s="4">
        <f t="shared" si="10"/>
        <v>0</v>
      </c>
      <c r="H138" s="6">
        <f t="shared" si="11"/>
        <v>631121366.36584365</v>
      </c>
    </row>
    <row r="139" spans="2:8" x14ac:dyDescent="0.3">
      <c r="B139">
        <v>129</v>
      </c>
      <c r="C139" s="4">
        <f t="shared" si="6"/>
        <v>6311213.6636584364</v>
      </c>
      <c r="D139" s="4">
        <f t="shared" si="7"/>
        <v>1000000</v>
      </c>
      <c r="E139" s="4">
        <f t="shared" si="8"/>
        <v>-5311213.6636584364</v>
      </c>
      <c r="F139" s="4">
        <f t="shared" si="9"/>
        <v>0</v>
      </c>
      <c r="G139" s="4">
        <f t="shared" si="10"/>
        <v>0</v>
      </c>
      <c r="H139" s="6">
        <f t="shared" si="11"/>
        <v>636432580.02950203</v>
      </c>
    </row>
    <row r="140" spans="2:8" x14ac:dyDescent="0.3">
      <c r="B140">
        <v>130</v>
      </c>
      <c r="C140" s="4">
        <f t="shared" ref="C140:C203" si="12">H139*$C$5</f>
        <v>6364325.8002950205</v>
      </c>
      <c r="D140" s="4">
        <f t="shared" ref="D140:D203" si="13">IF(B140&lt;$C$6,0,$C$7)</f>
        <v>1000000</v>
      </c>
      <c r="E140" s="4">
        <f t="shared" ref="E140:E203" si="14">D140-C140+F140+G140</f>
        <v>-5364325.8002950205</v>
      </c>
      <c r="F140" s="4">
        <f t="shared" ref="F140:F203" si="15">IF(MOD(B140,$F$3)=0,$F$2,0)</f>
        <v>0</v>
      </c>
      <c r="G140" s="4">
        <f t="shared" ref="G140:G203" si="16">IF(B140=$C$3,$F$4*$C$2,0)</f>
        <v>0</v>
      </c>
      <c r="H140" s="6">
        <f t="shared" ref="H140:H203" si="17">H139-E140</f>
        <v>641796905.82979703</v>
      </c>
    </row>
    <row r="141" spans="2:8" x14ac:dyDescent="0.3">
      <c r="B141">
        <v>131</v>
      </c>
      <c r="C141" s="4">
        <f t="shared" si="12"/>
        <v>6417969.0582979703</v>
      </c>
      <c r="D141" s="4">
        <f t="shared" si="13"/>
        <v>1000000</v>
      </c>
      <c r="E141" s="4">
        <f t="shared" si="14"/>
        <v>-5417969.0582979703</v>
      </c>
      <c r="F141" s="4">
        <f t="shared" si="15"/>
        <v>0</v>
      </c>
      <c r="G141" s="4">
        <f t="shared" si="16"/>
        <v>0</v>
      </c>
      <c r="H141" s="6">
        <f t="shared" si="17"/>
        <v>647214874.88809502</v>
      </c>
    </row>
    <row r="142" spans="2:8" x14ac:dyDescent="0.3">
      <c r="B142">
        <v>132</v>
      </c>
      <c r="C142" s="4">
        <f t="shared" si="12"/>
        <v>6472148.7488809507</v>
      </c>
      <c r="D142" s="4">
        <f t="shared" si="13"/>
        <v>1000000</v>
      </c>
      <c r="E142" s="4">
        <f t="shared" si="14"/>
        <v>-472148.74888095073</v>
      </c>
      <c r="F142" s="4">
        <f t="shared" si="15"/>
        <v>5000000</v>
      </c>
      <c r="G142" s="4">
        <f t="shared" si="16"/>
        <v>0</v>
      </c>
      <c r="H142" s="6">
        <f t="shared" si="17"/>
        <v>647687023.636976</v>
      </c>
    </row>
    <row r="143" spans="2:8" x14ac:dyDescent="0.3">
      <c r="B143">
        <v>133</v>
      </c>
      <c r="C143" s="4">
        <f t="shared" si="12"/>
        <v>6476870.2363697598</v>
      </c>
      <c r="D143" s="4">
        <f t="shared" si="13"/>
        <v>1000000</v>
      </c>
      <c r="E143" s="4">
        <f t="shared" si="14"/>
        <v>-5476870.2363697598</v>
      </c>
      <c r="F143" s="4">
        <f t="shared" si="15"/>
        <v>0</v>
      </c>
      <c r="G143" s="4">
        <f t="shared" si="16"/>
        <v>0</v>
      </c>
      <c r="H143" s="6">
        <f t="shared" si="17"/>
        <v>653163893.87334573</v>
      </c>
    </row>
    <row r="144" spans="2:8" x14ac:dyDescent="0.3">
      <c r="B144">
        <v>134</v>
      </c>
      <c r="C144" s="4">
        <f t="shared" si="12"/>
        <v>6531638.9387334576</v>
      </c>
      <c r="D144" s="4">
        <f t="shared" si="13"/>
        <v>1000000</v>
      </c>
      <c r="E144" s="4">
        <f t="shared" si="14"/>
        <v>-5531638.9387334576</v>
      </c>
      <c r="F144" s="4">
        <f t="shared" si="15"/>
        <v>0</v>
      </c>
      <c r="G144" s="4">
        <f t="shared" si="16"/>
        <v>0</v>
      </c>
      <c r="H144" s="6">
        <f t="shared" si="17"/>
        <v>658695532.81207919</v>
      </c>
    </row>
    <row r="145" spans="2:8" x14ac:dyDescent="0.3">
      <c r="B145">
        <v>135</v>
      </c>
      <c r="C145" s="4">
        <f t="shared" si="12"/>
        <v>6586955.3281207923</v>
      </c>
      <c r="D145" s="4">
        <f t="shared" si="13"/>
        <v>1000000</v>
      </c>
      <c r="E145" s="4">
        <f t="shared" si="14"/>
        <v>-5586955.3281207923</v>
      </c>
      <c r="F145" s="4">
        <f t="shared" si="15"/>
        <v>0</v>
      </c>
      <c r="G145" s="4">
        <f t="shared" si="16"/>
        <v>0</v>
      </c>
      <c r="H145" s="6">
        <f t="shared" si="17"/>
        <v>664282488.14020002</v>
      </c>
    </row>
    <row r="146" spans="2:8" x14ac:dyDescent="0.3">
      <c r="B146">
        <v>136</v>
      </c>
      <c r="C146" s="4">
        <f t="shared" si="12"/>
        <v>6642824.8814020008</v>
      </c>
      <c r="D146" s="4">
        <f t="shared" si="13"/>
        <v>1000000</v>
      </c>
      <c r="E146" s="4">
        <f t="shared" si="14"/>
        <v>-5642824.8814020008</v>
      </c>
      <c r="F146" s="4">
        <f t="shared" si="15"/>
        <v>0</v>
      </c>
      <c r="G146" s="4">
        <f t="shared" si="16"/>
        <v>0</v>
      </c>
      <c r="H146" s="6">
        <f t="shared" si="17"/>
        <v>669925313.02160203</v>
      </c>
    </row>
    <row r="147" spans="2:8" x14ac:dyDescent="0.3">
      <c r="B147">
        <v>137</v>
      </c>
      <c r="C147" s="4">
        <f t="shared" si="12"/>
        <v>6699253.1302160202</v>
      </c>
      <c r="D147" s="4">
        <f t="shared" si="13"/>
        <v>1000000</v>
      </c>
      <c r="E147" s="4">
        <f t="shared" si="14"/>
        <v>-5699253.1302160202</v>
      </c>
      <c r="F147" s="4">
        <f t="shared" si="15"/>
        <v>0</v>
      </c>
      <c r="G147" s="4">
        <f t="shared" si="16"/>
        <v>0</v>
      </c>
      <c r="H147" s="6">
        <f t="shared" si="17"/>
        <v>675624566.15181804</v>
      </c>
    </row>
    <row r="148" spans="2:8" x14ac:dyDescent="0.3">
      <c r="B148">
        <v>138</v>
      </c>
      <c r="C148" s="4">
        <f t="shared" si="12"/>
        <v>6756245.6615181807</v>
      </c>
      <c r="D148" s="4">
        <f t="shared" si="13"/>
        <v>1000000</v>
      </c>
      <c r="E148" s="4">
        <f t="shared" si="14"/>
        <v>-756245.66151818074</v>
      </c>
      <c r="F148" s="4">
        <f t="shared" si="15"/>
        <v>5000000</v>
      </c>
      <c r="G148" s="4">
        <f t="shared" si="16"/>
        <v>0</v>
      </c>
      <c r="H148" s="6">
        <f t="shared" si="17"/>
        <v>676380811.81333625</v>
      </c>
    </row>
    <row r="149" spans="2:8" x14ac:dyDescent="0.3">
      <c r="B149">
        <v>139</v>
      </c>
      <c r="C149" s="4">
        <f t="shared" si="12"/>
        <v>6763808.1181333624</v>
      </c>
      <c r="D149" s="4">
        <f t="shared" si="13"/>
        <v>1000000</v>
      </c>
      <c r="E149" s="4">
        <f t="shared" si="14"/>
        <v>-5763808.1181333624</v>
      </c>
      <c r="F149" s="4">
        <f t="shared" si="15"/>
        <v>0</v>
      </c>
      <c r="G149" s="4">
        <f t="shared" si="16"/>
        <v>0</v>
      </c>
      <c r="H149" s="6">
        <f t="shared" si="17"/>
        <v>682144619.93146956</v>
      </c>
    </row>
    <row r="150" spans="2:8" x14ac:dyDescent="0.3">
      <c r="B150">
        <v>140</v>
      </c>
      <c r="C150" s="4">
        <f t="shared" si="12"/>
        <v>6821446.1993146958</v>
      </c>
      <c r="D150" s="4">
        <f t="shared" si="13"/>
        <v>1000000</v>
      </c>
      <c r="E150" s="4">
        <f t="shared" si="14"/>
        <v>-5821446.1993146958</v>
      </c>
      <c r="F150" s="4">
        <f t="shared" si="15"/>
        <v>0</v>
      </c>
      <c r="G150" s="4">
        <f t="shared" si="16"/>
        <v>0</v>
      </c>
      <c r="H150" s="6">
        <f t="shared" si="17"/>
        <v>687966066.13078427</v>
      </c>
    </row>
    <row r="151" spans="2:8" x14ac:dyDescent="0.3">
      <c r="B151">
        <v>141</v>
      </c>
      <c r="C151" s="4">
        <f t="shared" si="12"/>
        <v>6879660.6613078425</v>
      </c>
      <c r="D151" s="4">
        <f t="shared" si="13"/>
        <v>1000000</v>
      </c>
      <c r="E151" s="4">
        <f t="shared" si="14"/>
        <v>-5879660.6613078425</v>
      </c>
      <c r="F151" s="4">
        <f t="shared" si="15"/>
        <v>0</v>
      </c>
      <c r="G151" s="4">
        <f t="shared" si="16"/>
        <v>0</v>
      </c>
      <c r="H151" s="6">
        <f t="shared" si="17"/>
        <v>693845726.79209208</v>
      </c>
    </row>
    <row r="152" spans="2:8" x14ac:dyDescent="0.3">
      <c r="B152">
        <v>142</v>
      </c>
      <c r="C152" s="4">
        <f t="shared" si="12"/>
        <v>6938457.2679209206</v>
      </c>
      <c r="D152" s="4">
        <f t="shared" si="13"/>
        <v>1000000</v>
      </c>
      <c r="E152" s="4">
        <f t="shared" si="14"/>
        <v>-5938457.2679209206</v>
      </c>
      <c r="F152" s="4">
        <f t="shared" si="15"/>
        <v>0</v>
      </c>
      <c r="G152" s="4">
        <f t="shared" si="16"/>
        <v>0</v>
      </c>
      <c r="H152" s="6">
        <f t="shared" si="17"/>
        <v>699784184.06001306</v>
      </c>
    </row>
    <row r="153" spans="2:8" x14ac:dyDescent="0.3">
      <c r="B153">
        <v>143</v>
      </c>
      <c r="C153" s="4">
        <f t="shared" si="12"/>
        <v>6997841.8406001311</v>
      </c>
      <c r="D153" s="4">
        <f t="shared" si="13"/>
        <v>1000000</v>
      </c>
      <c r="E153" s="4">
        <f t="shared" si="14"/>
        <v>-5997841.8406001311</v>
      </c>
      <c r="F153" s="4">
        <f t="shared" si="15"/>
        <v>0</v>
      </c>
      <c r="G153" s="4">
        <f t="shared" si="16"/>
        <v>0</v>
      </c>
      <c r="H153" s="6">
        <f t="shared" si="17"/>
        <v>705782025.90061319</v>
      </c>
    </row>
    <row r="154" spans="2:8" x14ac:dyDescent="0.3">
      <c r="B154">
        <v>144</v>
      </c>
      <c r="C154" s="4">
        <f t="shared" si="12"/>
        <v>7057820.2590061324</v>
      </c>
      <c r="D154" s="4">
        <f t="shared" si="13"/>
        <v>1000000</v>
      </c>
      <c r="E154" s="4">
        <f t="shared" si="14"/>
        <v>-1057820.2590061324</v>
      </c>
      <c r="F154" s="4">
        <f t="shared" si="15"/>
        <v>5000000</v>
      </c>
      <c r="G154" s="4">
        <f t="shared" si="16"/>
        <v>0</v>
      </c>
      <c r="H154" s="6">
        <f t="shared" si="17"/>
        <v>706839846.15961933</v>
      </c>
    </row>
    <row r="155" spans="2:8" x14ac:dyDescent="0.3">
      <c r="B155">
        <v>145</v>
      </c>
      <c r="C155" s="4">
        <f t="shared" si="12"/>
        <v>7068398.4615961937</v>
      </c>
      <c r="D155" s="4">
        <f t="shared" si="13"/>
        <v>1000000</v>
      </c>
      <c r="E155" s="4">
        <f t="shared" si="14"/>
        <v>-6068398.4615961937</v>
      </c>
      <c r="F155" s="4">
        <f t="shared" si="15"/>
        <v>0</v>
      </c>
      <c r="G155" s="4">
        <f t="shared" si="16"/>
        <v>0</v>
      </c>
      <c r="H155" s="6">
        <f t="shared" si="17"/>
        <v>712908244.62121558</v>
      </c>
    </row>
    <row r="156" spans="2:8" x14ac:dyDescent="0.3">
      <c r="B156">
        <v>146</v>
      </c>
      <c r="C156" s="4">
        <f t="shared" si="12"/>
        <v>7129082.4462121557</v>
      </c>
      <c r="D156" s="4">
        <f t="shared" si="13"/>
        <v>1000000</v>
      </c>
      <c r="E156" s="4">
        <f t="shared" si="14"/>
        <v>-6129082.4462121557</v>
      </c>
      <c r="F156" s="4">
        <f t="shared" si="15"/>
        <v>0</v>
      </c>
      <c r="G156" s="4">
        <f t="shared" si="16"/>
        <v>0</v>
      </c>
      <c r="H156" s="6">
        <f t="shared" si="17"/>
        <v>719037327.06742775</v>
      </c>
    </row>
    <row r="157" spans="2:8" x14ac:dyDescent="0.3">
      <c r="B157">
        <v>147</v>
      </c>
      <c r="C157" s="4">
        <f t="shared" si="12"/>
        <v>7190373.270674278</v>
      </c>
      <c r="D157" s="4">
        <f t="shared" si="13"/>
        <v>1000000</v>
      </c>
      <c r="E157" s="4">
        <f t="shared" si="14"/>
        <v>-6190373.270674278</v>
      </c>
      <c r="F157" s="4">
        <f t="shared" si="15"/>
        <v>0</v>
      </c>
      <c r="G157" s="4">
        <f t="shared" si="16"/>
        <v>0</v>
      </c>
      <c r="H157" s="6">
        <f t="shared" si="17"/>
        <v>725227700.33810198</v>
      </c>
    </row>
    <row r="158" spans="2:8" x14ac:dyDescent="0.3">
      <c r="B158">
        <v>148</v>
      </c>
      <c r="C158" s="4">
        <f t="shared" si="12"/>
        <v>7252277.0033810204</v>
      </c>
      <c r="D158" s="4">
        <f t="shared" si="13"/>
        <v>1000000</v>
      </c>
      <c r="E158" s="4">
        <f t="shared" si="14"/>
        <v>-6252277.0033810204</v>
      </c>
      <c r="F158" s="4">
        <f t="shared" si="15"/>
        <v>0</v>
      </c>
      <c r="G158" s="4">
        <f t="shared" si="16"/>
        <v>0</v>
      </c>
      <c r="H158" s="6">
        <f t="shared" si="17"/>
        <v>731479977.341483</v>
      </c>
    </row>
    <row r="159" spans="2:8" x14ac:dyDescent="0.3">
      <c r="B159">
        <v>149</v>
      </c>
      <c r="C159" s="4">
        <f t="shared" si="12"/>
        <v>7314799.7734148297</v>
      </c>
      <c r="D159" s="4">
        <f t="shared" si="13"/>
        <v>1000000</v>
      </c>
      <c r="E159" s="4">
        <f t="shared" si="14"/>
        <v>-6314799.7734148297</v>
      </c>
      <c r="F159" s="4">
        <f t="shared" si="15"/>
        <v>0</v>
      </c>
      <c r="G159" s="4">
        <f t="shared" si="16"/>
        <v>0</v>
      </c>
      <c r="H159" s="6">
        <f t="shared" si="17"/>
        <v>737794777.11489785</v>
      </c>
    </row>
    <row r="160" spans="2:8" x14ac:dyDescent="0.3">
      <c r="B160">
        <v>150</v>
      </c>
      <c r="C160" s="4">
        <f t="shared" si="12"/>
        <v>7377947.7711489787</v>
      </c>
      <c r="D160" s="4">
        <f t="shared" si="13"/>
        <v>1000000</v>
      </c>
      <c r="E160" s="4">
        <f t="shared" si="14"/>
        <v>-1377947.7711489787</v>
      </c>
      <c r="F160" s="4">
        <f t="shared" si="15"/>
        <v>5000000</v>
      </c>
      <c r="G160" s="4">
        <f t="shared" si="16"/>
        <v>0</v>
      </c>
      <c r="H160" s="6">
        <f t="shared" si="17"/>
        <v>739172724.88604677</v>
      </c>
    </row>
    <row r="161" spans="2:8" x14ac:dyDescent="0.3">
      <c r="B161">
        <v>151</v>
      </c>
      <c r="C161" s="4">
        <f t="shared" si="12"/>
        <v>7391727.2488604682</v>
      </c>
      <c r="D161" s="4">
        <f t="shared" si="13"/>
        <v>1000000</v>
      </c>
      <c r="E161" s="4">
        <f t="shared" si="14"/>
        <v>-6391727.2488604682</v>
      </c>
      <c r="F161" s="4">
        <f t="shared" si="15"/>
        <v>0</v>
      </c>
      <c r="G161" s="4">
        <f t="shared" si="16"/>
        <v>0</v>
      </c>
      <c r="H161" s="6">
        <f t="shared" si="17"/>
        <v>745564452.13490725</v>
      </c>
    </row>
    <row r="162" spans="2:8" x14ac:dyDescent="0.3">
      <c r="B162">
        <v>152</v>
      </c>
      <c r="C162" s="4">
        <f t="shared" si="12"/>
        <v>7455644.5213490725</v>
      </c>
      <c r="D162" s="4">
        <f t="shared" si="13"/>
        <v>1000000</v>
      </c>
      <c r="E162" s="4">
        <f t="shared" si="14"/>
        <v>-6455644.5213490725</v>
      </c>
      <c r="F162" s="4">
        <f t="shared" si="15"/>
        <v>0</v>
      </c>
      <c r="G162" s="4">
        <f t="shared" si="16"/>
        <v>0</v>
      </c>
      <c r="H162" s="6">
        <f t="shared" si="17"/>
        <v>752020096.65625632</v>
      </c>
    </row>
    <row r="163" spans="2:8" x14ac:dyDescent="0.3">
      <c r="B163">
        <v>153</v>
      </c>
      <c r="C163" s="4">
        <f t="shared" si="12"/>
        <v>7520200.9665625636</v>
      </c>
      <c r="D163" s="4">
        <f t="shared" si="13"/>
        <v>1000000</v>
      </c>
      <c r="E163" s="4">
        <f t="shared" si="14"/>
        <v>-6520200.9665625636</v>
      </c>
      <c r="F163" s="4">
        <f t="shared" si="15"/>
        <v>0</v>
      </c>
      <c r="G163" s="4">
        <f t="shared" si="16"/>
        <v>0</v>
      </c>
      <c r="H163" s="6">
        <f t="shared" si="17"/>
        <v>758540297.62281883</v>
      </c>
    </row>
    <row r="164" spans="2:8" x14ac:dyDescent="0.3">
      <c r="B164">
        <v>154</v>
      </c>
      <c r="C164" s="4">
        <f t="shared" si="12"/>
        <v>7585402.9762281887</v>
      </c>
      <c r="D164" s="4">
        <f t="shared" si="13"/>
        <v>1000000</v>
      </c>
      <c r="E164" s="4">
        <f t="shared" si="14"/>
        <v>-6585402.9762281887</v>
      </c>
      <c r="F164" s="4">
        <f t="shared" si="15"/>
        <v>0</v>
      </c>
      <c r="G164" s="4">
        <f t="shared" si="16"/>
        <v>0</v>
      </c>
      <c r="H164" s="6">
        <f t="shared" si="17"/>
        <v>765125700.59904706</v>
      </c>
    </row>
    <row r="165" spans="2:8" x14ac:dyDescent="0.3">
      <c r="B165">
        <v>155</v>
      </c>
      <c r="C165" s="4">
        <f t="shared" si="12"/>
        <v>7651257.0059904708</v>
      </c>
      <c r="D165" s="4">
        <f t="shared" si="13"/>
        <v>1000000</v>
      </c>
      <c r="E165" s="4">
        <f t="shared" si="14"/>
        <v>-6651257.0059904708</v>
      </c>
      <c r="F165" s="4">
        <f t="shared" si="15"/>
        <v>0</v>
      </c>
      <c r="G165" s="4">
        <f t="shared" si="16"/>
        <v>0</v>
      </c>
      <c r="H165" s="6">
        <f t="shared" si="17"/>
        <v>771776957.60503757</v>
      </c>
    </row>
    <row r="166" spans="2:8" x14ac:dyDescent="0.3">
      <c r="B166">
        <v>156</v>
      </c>
      <c r="C166" s="4">
        <f t="shared" si="12"/>
        <v>7717769.5760503756</v>
      </c>
      <c r="D166" s="4">
        <f t="shared" si="13"/>
        <v>1000000</v>
      </c>
      <c r="E166" s="4">
        <f t="shared" si="14"/>
        <v>-1717769.5760503756</v>
      </c>
      <c r="F166" s="4">
        <f t="shared" si="15"/>
        <v>5000000</v>
      </c>
      <c r="G166" s="4">
        <f t="shared" si="16"/>
        <v>0</v>
      </c>
      <c r="H166" s="6">
        <f t="shared" si="17"/>
        <v>773494727.18108797</v>
      </c>
    </row>
    <row r="167" spans="2:8" x14ac:dyDescent="0.3">
      <c r="B167">
        <v>157</v>
      </c>
      <c r="C167" s="4">
        <f t="shared" si="12"/>
        <v>7734947.2718108799</v>
      </c>
      <c r="D167" s="4">
        <f t="shared" si="13"/>
        <v>1000000</v>
      </c>
      <c r="E167" s="4">
        <f t="shared" si="14"/>
        <v>-6734947.2718108799</v>
      </c>
      <c r="F167" s="4">
        <f t="shared" si="15"/>
        <v>0</v>
      </c>
      <c r="G167" s="4">
        <f t="shared" si="16"/>
        <v>0</v>
      </c>
      <c r="H167" s="6">
        <f t="shared" si="17"/>
        <v>780229674.45289886</v>
      </c>
    </row>
    <row r="168" spans="2:8" x14ac:dyDescent="0.3">
      <c r="B168">
        <v>158</v>
      </c>
      <c r="C168" s="4">
        <f t="shared" si="12"/>
        <v>7802296.7445289884</v>
      </c>
      <c r="D168" s="4">
        <f t="shared" si="13"/>
        <v>1000000</v>
      </c>
      <c r="E168" s="4">
        <f t="shared" si="14"/>
        <v>-6802296.7445289884</v>
      </c>
      <c r="F168" s="4">
        <f t="shared" si="15"/>
        <v>0</v>
      </c>
      <c r="G168" s="4">
        <f t="shared" si="16"/>
        <v>0</v>
      </c>
      <c r="H168" s="6">
        <f t="shared" si="17"/>
        <v>787031971.19742787</v>
      </c>
    </row>
    <row r="169" spans="2:8" x14ac:dyDescent="0.3">
      <c r="B169">
        <v>159</v>
      </c>
      <c r="C169" s="4">
        <f t="shared" si="12"/>
        <v>7870319.711974279</v>
      </c>
      <c r="D169" s="4">
        <f t="shared" si="13"/>
        <v>1000000</v>
      </c>
      <c r="E169" s="4">
        <f t="shared" si="14"/>
        <v>-6870319.711974279</v>
      </c>
      <c r="F169" s="4">
        <f t="shared" si="15"/>
        <v>0</v>
      </c>
      <c r="G169" s="4">
        <f t="shared" si="16"/>
        <v>0</v>
      </c>
      <c r="H169" s="6">
        <f t="shared" si="17"/>
        <v>793902290.90940213</v>
      </c>
    </row>
    <row r="170" spans="2:8" x14ac:dyDescent="0.3">
      <c r="B170">
        <v>160</v>
      </c>
      <c r="C170" s="4">
        <f t="shared" si="12"/>
        <v>7939022.9090940217</v>
      </c>
      <c r="D170" s="4">
        <f t="shared" si="13"/>
        <v>1000000</v>
      </c>
      <c r="E170" s="4">
        <f t="shared" si="14"/>
        <v>-6939022.9090940217</v>
      </c>
      <c r="F170" s="4">
        <f t="shared" si="15"/>
        <v>0</v>
      </c>
      <c r="G170" s="4">
        <f t="shared" si="16"/>
        <v>0</v>
      </c>
      <c r="H170" s="6">
        <f t="shared" si="17"/>
        <v>800841313.81849611</v>
      </c>
    </row>
    <row r="171" spans="2:8" x14ac:dyDescent="0.3">
      <c r="B171">
        <v>161</v>
      </c>
      <c r="C171" s="4">
        <f t="shared" si="12"/>
        <v>8008413.1381849609</v>
      </c>
      <c r="D171" s="4">
        <f t="shared" si="13"/>
        <v>1000000</v>
      </c>
      <c r="E171" s="4">
        <f t="shared" si="14"/>
        <v>-7008413.1381849609</v>
      </c>
      <c r="F171" s="4">
        <f t="shared" si="15"/>
        <v>0</v>
      </c>
      <c r="G171" s="4">
        <f t="shared" si="16"/>
        <v>0</v>
      </c>
      <c r="H171" s="6">
        <f t="shared" si="17"/>
        <v>807849726.95668101</v>
      </c>
    </row>
    <row r="172" spans="2:8" x14ac:dyDescent="0.3">
      <c r="B172">
        <v>162</v>
      </c>
      <c r="C172" s="4">
        <f t="shared" si="12"/>
        <v>8078497.2695668107</v>
      </c>
      <c r="D172" s="4">
        <f t="shared" si="13"/>
        <v>1000000</v>
      </c>
      <c r="E172" s="4">
        <f t="shared" si="14"/>
        <v>-2078497.2695668107</v>
      </c>
      <c r="F172" s="4">
        <f t="shared" si="15"/>
        <v>5000000</v>
      </c>
      <c r="G172" s="4">
        <f t="shared" si="16"/>
        <v>0</v>
      </c>
      <c r="H172" s="6">
        <f t="shared" si="17"/>
        <v>809928224.22624779</v>
      </c>
    </row>
    <row r="173" spans="2:8" x14ac:dyDescent="0.3">
      <c r="B173">
        <v>163</v>
      </c>
      <c r="C173" s="4">
        <f t="shared" si="12"/>
        <v>8099282.242262478</v>
      </c>
      <c r="D173" s="4">
        <f t="shared" si="13"/>
        <v>1000000</v>
      </c>
      <c r="E173" s="4">
        <f t="shared" si="14"/>
        <v>-7099282.242262478</v>
      </c>
      <c r="F173" s="4">
        <f t="shared" si="15"/>
        <v>0</v>
      </c>
      <c r="G173" s="4">
        <f t="shared" si="16"/>
        <v>0</v>
      </c>
      <c r="H173" s="6">
        <f t="shared" si="17"/>
        <v>817027506.46851027</v>
      </c>
    </row>
    <row r="174" spans="2:8" x14ac:dyDescent="0.3">
      <c r="B174">
        <v>164</v>
      </c>
      <c r="C174" s="4">
        <f t="shared" si="12"/>
        <v>8170275.0646851026</v>
      </c>
      <c r="D174" s="4">
        <f t="shared" si="13"/>
        <v>1000000</v>
      </c>
      <c r="E174" s="4">
        <f t="shared" si="14"/>
        <v>-7170275.0646851026</v>
      </c>
      <c r="F174" s="4">
        <f t="shared" si="15"/>
        <v>0</v>
      </c>
      <c r="G174" s="4">
        <f t="shared" si="16"/>
        <v>0</v>
      </c>
      <c r="H174" s="6">
        <f t="shared" si="17"/>
        <v>824197781.53319538</v>
      </c>
    </row>
    <row r="175" spans="2:8" x14ac:dyDescent="0.3">
      <c r="B175">
        <v>165</v>
      </c>
      <c r="C175" s="4">
        <f t="shared" si="12"/>
        <v>8241977.8153319536</v>
      </c>
      <c r="D175" s="4">
        <f t="shared" si="13"/>
        <v>1000000</v>
      </c>
      <c r="E175" s="4">
        <f t="shared" si="14"/>
        <v>-7241977.8153319536</v>
      </c>
      <c r="F175" s="4">
        <f t="shared" si="15"/>
        <v>0</v>
      </c>
      <c r="G175" s="4">
        <f t="shared" si="16"/>
        <v>0</v>
      </c>
      <c r="H175" s="6">
        <f t="shared" si="17"/>
        <v>831439759.34852731</v>
      </c>
    </row>
    <row r="176" spans="2:8" x14ac:dyDescent="0.3">
      <c r="B176">
        <v>166</v>
      </c>
      <c r="C176" s="4">
        <f t="shared" si="12"/>
        <v>8314397.5934852734</v>
      </c>
      <c r="D176" s="4">
        <f t="shared" si="13"/>
        <v>1000000</v>
      </c>
      <c r="E176" s="4">
        <f t="shared" si="14"/>
        <v>-7314397.5934852734</v>
      </c>
      <c r="F176" s="4">
        <f t="shared" si="15"/>
        <v>0</v>
      </c>
      <c r="G176" s="4">
        <f t="shared" si="16"/>
        <v>0</v>
      </c>
      <c r="H176" s="6">
        <f t="shared" si="17"/>
        <v>838754156.94201255</v>
      </c>
    </row>
    <row r="177" spans="2:8" x14ac:dyDescent="0.3">
      <c r="B177">
        <v>167</v>
      </c>
      <c r="C177" s="4">
        <f t="shared" si="12"/>
        <v>8387541.5694201253</v>
      </c>
      <c r="D177" s="4">
        <f t="shared" si="13"/>
        <v>1000000</v>
      </c>
      <c r="E177" s="4">
        <f t="shared" si="14"/>
        <v>-7387541.5694201253</v>
      </c>
      <c r="F177" s="4">
        <f t="shared" si="15"/>
        <v>0</v>
      </c>
      <c r="G177" s="4">
        <f t="shared" si="16"/>
        <v>0</v>
      </c>
      <c r="H177" s="6">
        <f t="shared" si="17"/>
        <v>846141698.51143265</v>
      </c>
    </row>
    <row r="178" spans="2:8" x14ac:dyDescent="0.3">
      <c r="B178">
        <v>168</v>
      </c>
      <c r="C178" s="4">
        <f t="shared" si="12"/>
        <v>8461416.9851143267</v>
      </c>
      <c r="D178" s="4">
        <f t="shared" si="13"/>
        <v>1000000</v>
      </c>
      <c r="E178" s="4">
        <f t="shared" si="14"/>
        <v>-2461416.9851143267</v>
      </c>
      <c r="F178" s="4">
        <f t="shared" si="15"/>
        <v>5000000</v>
      </c>
      <c r="G178" s="4">
        <f t="shared" si="16"/>
        <v>0</v>
      </c>
      <c r="H178" s="6">
        <f t="shared" si="17"/>
        <v>848603115.49654698</v>
      </c>
    </row>
    <row r="179" spans="2:8" x14ac:dyDescent="0.3">
      <c r="B179">
        <v>169</v>
      </c>
      <c r="C179" s="4">
        <f t="shared" si="12"/>
        <v>8486031.1549654696</v>
      </c>
      <c r="D179" s="4">
        <f t="shared" si="13"/>
        <v>1000000</v>
      </c>
      <c r="E179" s="4">
        <f t="shared" si="14"/>
        <v>-7486031.1549654696</v>
      </c>
      <c r="F179" s="4">
        <f t="shared" si="15"/>
        <v>0</v>
      </c>
      <c r="G179" s="4">
        <f t="shared" si="16"/>
        <v>0</v>
      </c>
      <c r="H179" s="6">
        <f t="shared" si="17"/>
        <v>856089146.6515125</v>
      </c>
    </row>
    <row r="180" spans="2:8" x14ac:dyDescent="0.3">
      <c r="B180">
        <v>170</v>
      </c>
      <c r="C180" s="4">
        <f t="shared" si="12"/>
        <v>8560891.4665151257</v>
      </c>
      <c r="D180" s="4">
        <f t="shared" si="13"/>
        <v>1000000</v>
      </c>
      <c r="E180" s="4">
        <f t="shared" si="14"/>
        <v>-7560891.4665151257</v>
      </c>
      <c r="F180" s="4">
        <f t="shared" si="15"/>
        <v>0</v>
      </c>
      <c r="G180" s="4">
        <f t="shared" si="16"/>
        <v>0</v>
      </c>
      <c r="H180" s="6">
        <f t="shared" si="17"/>
        <v>863650038.11802769</v>
      </c>
    </row>
    <row r="181" spans="2:8" x14ac:dyDescent="0.3">
      <c r="B181">
        <v>171</v>
      </c>
      <c r="C181" s="4">
        <f t="shared" si="12"/>
        <v>8636500.3811802771</v>
      </c>
      <c r="D181" s="4">
        <f t="shared" si="13"/>
        <v>1000000</v>
      </c>
      <c r="E181" s="4">
        <f t="shared" si="14"/>
        <v>-7636500.3811802771</v>
      </c>
      <c r="F181" s="4">
        <f t="shared" si="15"/>
        <v>0</v>
      </c>
      <c r="G181" s="4">
        <f t="shared" si="16"/>
        <v>0</v>
      </c>
      <c r="H181" s="6">
        <f t="shared" si="17"/>
        <v>871286538.49920797</v>
      </c>
    </row>
    <row r="182" spans="2:8" x14ac:dyDescent="0.3">
      <c r="B182">
        <v>172</v>
      </c>
      <c r="C182" s="4">
        <f t="shared" si="12"/>
        <v>8712865.3849920798</v>
      </c>
      <c r="D182" s="4">
        <f t="shared" si="13"/>
        <v>1000000</v>
      </c>
      <c r="E182" s="4">
        <f t="shared" si="14"/>
        <v>-7712865.3849920798</v>
      </c>
      <c r="F182" s="4">
        <f t="shared" si="15"/>
        <v>0</v>
      </c>
      <c r="G182" s="4">
        <f t="shared" si="16"/>
        <v>0</v>
      </c>
      <c r="H182" s="6">
        <f t="shared" si="17"/>
        <v>878999403.8842001</v>
      </c>
    </row>
    <row r="183" spans="2:8" x14ac:dyDescent="0.3">
      <c r="B183">
        <v>173</v>
      </c>
      <c r="C183" s="4">
        <f t="shared" si="12"/>
        <v>8789994.0388420019</v>
      </c>
      <c r="D183" s="4">
        <f t="shared" si="13"/>
        <v>1000000</v>
      </c>
      <c r="E183" s="4">
        <f t="shared" si="14"/>
        <v>-7789994.0388420019</v>
      </c>
      <c r="F183" s="4">
        <f t="shared" si="15"/>
        <v>0</v>
      </c>
      <c r="G183" s="4">
        <f t="shared" si="16"/>
        <v>0</v>
      </c>
      <c r="H183" s="6">
        <f t="shared" si="17"/>
        <v>886789397.92304206</v>
      </c>
    </row>
    <row r="184" spans="2:8" x14ac:dyDescent="0.3">
      <c r="B184">
        <v>174</v>
      </c>
      <c r="C184" s="4">
        <f t="shared" si="12"/>
        <v>8867893.9792304207</v>
      </c>
      <c r="D184" s="4">
        <f t="shared" si="13"/>
        <v>1000000</v>
      </c>
      <c r="E184" s="4">
        <f t="shared" si="14"/>
        <v>-2867893.9792304207</v>
      </c>
      <c r="F184" s="4">
        <f t="shared" si="15"/>
        <v>5000000</v>
      </c>
      <c r="G184" s="4">
        <f t="shared" si="16"/>
        <v>0</v>
      </c>
      <c r="H184" s="6">
        <f t="shared" si="17"/>
        <v>889657291.90227246</v>
      </c>
    </row>
    <row r="185" spans="2:8" x14ac:dyDescent="0.3">
      <c r="B185">
        <v>175</v>
      </c>
      <c r="C185" s="4">
        <f t="shared" si="12"/>
        <v>8896572.919022724</v>
      </c>
      <c r="D185" s="4">
        <f t="shared" si="13"/>
        <v>1000000</v>
      </c>
      <c r="E185" s="4">
        <f t="shared" si="14"/>
        <v>-7896572.919022724</v>
      </c>
      <c r="F185" s="4">
        <f t="shared" si="15"/>
        <v>0</v>
      </c>
      <c r="G185" s="4">
        <f t="shared" si="16"/>
        <v>0</v>
      </c>
      <c r="H185" s="6">
        <f t="shared" si="17"/>
        <v>897553864.82129514</v>
      </c>
    </row>
    <row r="186" spans="2:8" x14ac:dyDescent="0.3">
      <c r="B186">
        <v>176</v>
      </c>
      <c r="C186" s="4">
        <f t="shared" si="12"/>
        <v>8975538.6482129525</v>
      </c>
      <c r="D186" s="4">
        <f t="shared" si="13"/>
        <v>1000000</v>
      </c>
      <c r="E186" s="4">
        <f t="shared" si="14"/>
        <v>-7975538.6482129525</v>
      </c>
      <c r="F186" s="4">
        <f t="shared" si="15"/>
        <v>0</v>
      </c>
      <c r="G186" s="4">
        <f t="shared" si="16"/>
        <v>0</v>
      </c>
      <c r="H186" s="6">
        <f t="shared" si="17"/>
        <v>905529403.46950805</v>
      </c>
    </row>
    <row r="187" spans="2:8" x14ac:dyDescent="0.3">
      <c r="B187">
        <v>177</v>
      </c>
      <c r="C187" s="4">
        <f t="shared" si="12"/>
        <v>9055294.0346950814</v>
      </c>
      <c r="D187" s="4">
        <f t="shared" si="13"/>
        <v>1000000</v>
      </c>
      <c r="E187" s="4">
        <f t="shared" si="14"/>
        <v>-8055294.0346950814</v>
      </c>
      <c r="F187" s="4">
        <f t="shared" si="15"/>
        <v>0</v>
      </c>
      <c r="G187" s="4">
        <f t="shared" si="16"/>
        <v>0</v>
      </c>
      <c r="H187" s="6">
        <f t="shared" si="17"/>
        <v>913584697.50420308</v>
      </c>
    </row>
    <row r="188" spans="2:8" x14ac:dyDescent="0.3">
      <c r="B188">
        <v>178</v>
      </c>
      <c r="C188" s="4">
        <f t="shared" si="12"/>
        <v>9135846.9750420302</v>
      </c>
      <c r="D188" s="4">
        <f t="shared" si="13"/>
        <v>1000000</v>
      </c>
      <c r="E188" s="4">
        <f t="shared" si="14"/>
        <v>-8135846.9750420302</v>
      </c>
      <c r="F188" s="4">
        <f t="shared" si="15"/>
        <v>0</v>
      </c>
      <c r="G188" s="4">
        <f t="shared" si="16"/>
        <v>0</v>
      </c>
      <c r="H188" s="6">
        <f t="shared" si="17"/>
        <v>921720544.47924507</v>
      </c>
    </row>
    <row r="189" spans="2:8" x14ac:dyDescent="0.3">
      <c r="B189">
        <v>179</v>
      </c>
      <c r="C189" s="4">
        <f t="shared" si="12"/>
        <v>9217205.4447924513</v>
      </c>
      <c r="D189" s="4">
        <f t="shared" si="13"/>
        <v>1000000</v>
      </c>
      <c r="E189" s="4">
        <f t="shared" si="14"/>
        <v>-8217205.4447924513</v>
      </c>
      <c r="F189" s="4">
        <f t="shared" si="15"/>
        <v>0</v>
      </c>
      <c r="G189" s="4">
        <f t="shared" si="16"/>
        <v>0</v>
      </c>
      <c r="H189" s="6">
        <f t="shared" si="17"/>
        <v>929937749.92403758</v>
      </c>
    </row>
    <row r="190" spans="2:8" x14ac:dyDescent="0.3">
      <c r="B190">
        <v>180</v>
      </c>
      <c r="C190" s="4">
        <f t="shared" si="12"/>
        <v>9299377.4992403761</v>
      </c>
      <c r="D190" s="4">
        <f t="shared" si="13"/>
        <v>1000000</v>
      </c>
      <c r="E190" s="4">
        <f t="shared" si="14"/>
        <v>-3299377.4992403761</v>
      </c>
      <c r="F190" s="4">
        <f t="shared" si="15"/>
        <v>5000000</v>
      </c>
      <c r="G190" s="4">
        <f t="shared" si="16"/>
        <v>0</v>
      </c>
      <c r="H190" s="6">
        <f t="shared" si="17"/>
        <v>933237127.42327797</v>
      </c>
    </row>
    <row r="191" spans="2:8" x14ac:dyDescent="0.3">
      <c r="B191">
        <v>181</v>
      </c>
      <c r="C191" s="4">
        <f t="shared" si="12"/>
        <v>9332371.2742327806</v>
      </c>
      <c r="D191" s="4">
        <f t="shared" si="13"/>
        <v>1000000</v>
      </c>
      <c r="E191" s="4">
        <f t="shared" si="14"/>
        <v>-8332371.2742327806</v>
      </c>
      <c r="F191" s="4">
        <f t="shared" si="15"/>
        <v>0</v>
      </c>
      <c r="G191" s="4">
        <f t="shared" si="16"/>
        <v>0</v>
      </c>
      <c r="H191" s="6">
        <f t="shared" si="17"/>
        <v>941569498.69751072</v>
      </c>
    </row>
    <row r="192" spans="2:8" x14ac:dyDescent="0.3">
      <c r="B192">
        <v>182</v>
      </c>
      <c r="C192" s="4">
        <f t="shared" si="12"/>
        <v>9415694.9869751073</v>
      </c>
      <c r="D192" s="4">
        <f t="shared" si="13"/>
        <v>1000000</v>
      </c>
      <c r="E192" s="4">
        <f t="shared" si="14"/>
        <v>-8415694.9869751073</v>
      </c>
      <c r="F192" s="4">
        <f t="shared" si="15"/>
        <v>0</v>
      </c>
      <c r="G192" s="4">
        <f t="shared" si="16"/>
        <v>0</v>
      </c>
      <c r="H192" s="6">
        <f t="shared" si="17"/>
        <v>949985193.68448579</v>
      </c>
    </row>
    <row r="193" spans="2:8" x14ac:dyDescent="0.3">
      <c r="B193">
        <v>183</v>
      </c>
      <c r="C193" s="4">
        <f t="shared" si="12"/>
        <v>9499851.9368448574</v>
      </c>
      <c r="D193" s="4">
        <f t="shared" si="13"/>
        <v>1000000</v>
      </c>
      <c r="E193" s="4">
        <f t="shared" si="14"/>
        <v>-8499851.9368448574</v>
      </c>
      <c r="F193" s="4">
        <f t="shared" si="15"/>
        <v>0</v>
      </c>
      <c r="G193" s="4">
        <f t="shared" si="16"/>
        <v>0</v>
      </c>
      <c r="H193" s="6">
        <f t="shared" si="17"/>
        <v>958485045.62133062</v>
      </c>
    </row>
    <row r="194" spans="2:8" x14ac:dyDescent="0.3">
      <c r="B194">
        <v>184</v>
      </c>
      <c r="C194" s="4">
        <f t="shared" si="12"/>
        <v>9584850.4562133066</v>
      </c>
      <c r="D194" s="4">
        <f t="shared" si="13"/>
        <v>1000000</v>
      </c>
      <c r="E194" s="4">
        <f t="shared" si="14"/>
        <v>-8584850.4562133066</v>
      </c>
      <c r="F194" s="4">
        <f t="shared" si="15"/>
        <v>0</v>
      </c>
      <c r="G194" s="4">
        <f t="shared" si="16"/>
        <v>0</v>
      </c>
      <c r="H194" s="6">
        <f t="shared" si="17"/>
        <v>967069896.07754397</v>
      </c>
    </row>
    <row r="195" spans="2:8" x14ac:dyDescent="0.3">
      <c r="B195">
        <v>185</v>
      </c>
      <c r="C195" s="4">
        <f t="shared" si="12"/>
        <v>9670698.9607754406</v>
      </c>
      <c r="D195" s="4">
        <f t="shared" si="13"/>
        <v>1000000</v>
      </c>
      <c r="E195" s="4">
        <f t="shared" si="14"/>
        <v>-8670698.9607754406</v>
      </c>
      <c r="F195" s="4">
        <f t="shared" si="15"/>
        <v>0</v>
      </c>
      <c r="G195" s="4">
        <f t="shared" si="16"/>
        <v>0</v>
      </c>
      <c r="H195" s="6">
        <f t="shared" si="17"/>
        <v>975740595.03831947</v>
      </c>
    </row>
    <row r="196" spans="2:8" x14ac:dyDescent="0.3">
      <c r="B196">
        <v>186</v>
      </c>
      <c r="C196" s="4">
        <f t="shared" si="12"/>
        <v>9757405.9503831957</v>
      </c>
      <c r="D196" s="4">
        <f t="shared" si="13"/>
        <v>1000000</v>
      </c>
      <c r="E196" s="4">
        <f t="shared" si="14"/>
        <v>-3757405.9503831957</v>
      </c>
      <c r="F196" s="4">
        <f t="shared" si="15"/>
        <v>5000000</v>
      </c>
      <c r="G196" s="4">
        <f t="shared" si="16"/>
        <v>0</v>
      </c>
      <c r="H196" s="6">
        <f t="shared" si="17"/>
        <v>979498000.98870265</v>
      </c>
    </row>
    <row r="197" spans="2:8" x14ac:dyDescent="0.3">
      <c r="B197">
        <v>187</v>
      </c>
      <c r="C197" s="4">
        <f t="shared" si="12"/>
        <v>9794980.0098870266</v>
      </c>
      <c r="D197" s="4">
        <f t="shared" si="13"/>
        <v>1000000</v>
      </c>
      <c r="E197" s="4">
        <f t="shared" si="14"/>
        <v>-8794980.0098870266</v>
      </c>
      <c r="F197" s="4">
        <f t="shared" si="15"/>
        <v>0</v>
      </c>
      <c r="G197" s="4">
        <f t="shared" si="16"/>
        <v>0</v>
      </c>
      <c r="H197" s="6">
        <f t="shared" si="17"/>
        <v>988292980.99858963</v>
      </c>
    </row>
    <row r="198" spans="2:8" x14ac:dyDescent="0.3">
      <c r="B198">
        <v>188</v>
      </c>
      <c r="C198" s="4">
        <f t="shared" si="12"/>
        <v>9882929.8099858966</v>
      </c>
      <c r="D198" s="4">
        <f t="shared" si="13"/>
        <v>1000000</v>
      </c>
      <c r="E198" s="4">
        <f t="shared" si="14"/>
        <v>-8882929.8099858966</v>
      </c>
      <c r="F198" s="4">
        <f t="shared" si="15"/>
        <v>0</v>
      </c>
      <c r="G198" s="4">
        <f t="shared" si="16"/>
        <v>0</v>
      </c>
      <c r="H198" s="6">
        <f t="shared" si="17"/>
        <v>997175910.80857551</v>
      </c>
    </row>
    <row r="199" spans="2:8" x14ac:dyDescent="0.3">
      <c r="B199">
        <v>189</v>
      </c>
      <c r="C199" s="4">
        <f t="shared" si="12"/>
        <v>9971759.1080857553</v>
      </c>
      <c r="D199" s="4">
        <f t="shared" si="13"/>
        <v>1000000</v>
      </c>
      <c r="E199" s="4">
        <f t="shared" si="14"/>
        <v>-8971759.1080857553</v>
      </c>
      <c r="F199" s="4">
        <f t="shared" si="15"/>
        <v>0</v>
      </c>
      <c r="G199" s="4">
        <f t="shared" si="16"/>
        <v>0</v>
      </c>
      <c r="H199" s="6">
        <f t="shared" si="17"/>
        <v>1006147669.9166613</v>
      </c>
    </row>
    <row r="200" spans="2:8" x14ac:dyDescent="0.3">
      <c r="B200">
        <v>190</v>
      </c>
      <c r="C200" s="4">
        <f t="shared" si="12"/>
        <v>10061476.699166613</v>
      </c>
      <c r="D200" s="4">
        <f t="shared" si="13"/>
        <v>1000000</v>
      </c>
      <c r="E200" s="4">
        <f t="shared" si="14"/>
        <v>-9061476.6991666127</v>
      </c>
      <c r="F200" s="4">
        <f t="shared" si="15"/>
        <v>0</v>
      </c>
      <c r="G200" s="4">
        <f t="shared" si="16"/>
        <v>0</v>
      </c>
      <c r="H200" s="6">
        <f t="shared" si="17"/>
        <v>1015209146.6158279</v>
      </c>
    </row>
    <row r="201" spans="2:8" x14ac:dyDescent="0.3">
      <c r="B201">
        <v>191</v>
      </c>
      <c r="C201" s="4">
        <f t="shared" si="12"/>
        <v>10152091.46615828</v>
      </c>
      <c r="D201" s="4">
        <f t="shared" si="13"/>
        <v>1000000</v>
      </c>
      <c r="E201" s="4">
        <f t="shared" si="14"/>
        <v>-9152091.4661582801</v>
      </c>
      <c r="F201" s="4">
        <f t="shared" si="15"/>
        <v>0</v>
      </c>
      <c r="G201" s="4">
        <f t="shared" si="16"/>
        <v>0</v>
      </c>
      <c r="H201" s="6">
        <f t="shared" si="17"/>
        <v>1024361238.0819862</v>
      </c>
    </row>
    <row r="202" spans="2:8" x14ac:dyDescent="0.3">
      <c r="B202">
        <v>192</v>
      </c>
      <c r="C202" s="4">
        <f t="shared" si="12"/>
        <v>10243612.380819863</v>
      </c>
      <c r="D202" s="4">
        <f t="shared" si="13"/>
        <v>1000000</v>
      </c>
      <c r="E202" s="4">
        <f t="shared" si="14"/>
        <v>-4243612.3808198627</v>
      </c>
      <c r="F202" s="4">
        <f t="shared" si="15"/>
        <v>5000000</v>
      </c>
      <c r="G202" s="4">
        <f t="shared" si="16"/>
        <v>0</v>
      </c>
      <c r="H202" s="6">
        <f t="shared" si="17"/>
        <v>1028604850.4628061</v>
      </c>
    </row>
    <row r="203" spans="2:8" x14ac:dyDescent="0.3">
      <c r="B203">
        <v>193</v>
      </c>
      <c r="C203" s="4">
        <f t="shared" si="12"/>
        <v>10286048.50462806</v>
      </c>
      <c r="D203" s="4">
        <f t="shared" si="13"/>
        <v>1000000</v>
      </c>
      <c r="E203" s="4">
        <f t="shared" si="14"/>
        <v>-9286048.5046280604</v>
      </c>
      <c r="F203" s="4">
        <f t="shared" si="15"/>
        <v>0</v>
      </c>
      <c r="G203" s="4">
        <f t="shared" si="16"/>
        <v>0</v>
      </c>
      <c r="H203" s="6">
        <f t="shared" si="17"/>
        <v>1037890898.9674342</v>
      </c>
    </row>
    <row r="204" spans="2:8" x14ac:dyDescent="0.3">
      <c r="B204">
        <v>194</v>
      </c>
      <c r="C204" s="4">
        <f t="shared" ref="C204:C267" si="18">H203*$C$5</f>
        <v>10378908.989674343</v>
      </c>
      <c r="D204" s="4">
        <f t="shared" ref="D204:D267" si="19">IF(B204&lt;$C$6,0,$C$7)</f>
        <v>1000000</v>
      </c>
      <c r="E204" s="4">
        <f t="shared" ref="E204:E267" si="20">D204-C204+F204+G204</f>
        <v>-9378908.9896743428</v>
      </c>
      <c r="F204" s="4">
        <f t="shared" ref="F204:F267" si="21">IF(MOD(B204,$F$3)=0,$F$2,0)</f>
        <v>0</v>
      </c>
      <c r="G204" s="4">
        <f t="shared" ref="G204:G267" si="22">IF(B204=$C$3,$F$4*$C$2,0)</f>
        <v>0</v>
      </c>
      <c r="H204" s="6">
        <f t="shared" ref="H204:H267" si="23">H203-E204</f>
        <v>1047269807.9571085</v>
      </c>
    </row>
    <row r="205" spans="2:8" x14ac:dyDescent="0.3">
      <c r="B205">
        <v>195</v>
      </c>
      <c r="C205" s="4">
        <f t="shared" si="18"/>
        <v>10472698.079571085</v>
      </c>
      <c r="D205" s="4">
        <f t="shared" si="19"/>
        <v>1000000</v>
      </c>
      <c r="E205" s="4">
        <f t="shared" si="20"/>
        <v>-9472698.0795710851</v>
      </c>
      <c r="F205" s="4">
        <f t="shared" si="21"/>
        <v>0</v>
      </c>
      <c r="G205" s="4">
        <f t="shared" si="22"/>
        <v>0</v>
      </c>
      <c r="H205" s="6">
        <f t="shared" si="23"/>
        <v>1056742506.0366796</v>
      </c>
    </row>
    <row r="206" spans="2:8" x14ac:dyDescent="0.3">
      <c r="B206">
        <v>196</v>
      </c>
      <c r="C206" s="4">
        <f t="shared" si="18"/>
        <v>10567425.060366796</v>
      </c>
      <c r="D206" s="4">
        <f t="shared" si="19"/>
        <v>1000000</v>
      </c>
      <c r="E206" s="4">
        <f t="shared" si="20"/>
        <v>-9567425.0603667963</v>
      </c>
      <c r="F206" s="4">
        <f t="shared" si="21"/>
        <v>0</v>
      </c>
      <c r="G206" s="4">
        <f t="shared" si="22"/>
        <v>0</v>
      </c>
      <c r="H206" s="6">
        <f t="shared" si="23"/>
        <v>1066309931.0970464</v>
      </c>
    </row>
    <row r="207" spans="2:8" x14ac:dyDescent="0.3">
      <c r="B207">
        <v>197</v>
      </c>
      <c r="C207" s="4">
        <f t="shared" si="18"/>
        <v>10663099.310970465</v>
      </c>
      <c r="D207" s="4">
        <f t="shared" si="19"/>
        <v>1000000</v>
      </c>
      <c r="E207" s="4">
        <f t="shared" si="20"/>
        <v>-9663099.3109704647</v>
      </c>
      <c r="F207" s="4">
        <f t="shared" si="21"/>
        <v>0</v>
      </c>
      <c r="G207" s="4">
        <f t="shared" si="22"/>
        <v>0</v>
      </c>
      <c r="H207" s="6">
        <f t="shared" si="23"/>
        <v>1075973030.4080169</v>
      </c>
    </row>
    <row r="208" spans="2:8" x14ac:dyDescent="0.3">
      <c r="B208">
        <v>198</v>
      </c>
      <c r="C208" s="4">
        <f t="shared" si="18"/>
        <v>10759730.30408017</v>
      </c>
      <c r="D208" s="4">
        <f t="shared" si="19"/>
        <v>1000000</v>
      </c>
      <c r="E208" s="4">
        <f t="shared" si="20"/>
        <v>-4759730.3040801696</v>
      </c>
      <c r="F208" s="4">
        <f t="shared" si="21"/>
        <v>5000000</v>
      </c>
      <c r="G208" s="4">
        <f t="shared" si="22"/>
        <v>0</v>
      </c>
      <c r="H208" s="6">
        <f t="shared" si="23"/>
        <v>1080732760.7120972</v>
      </c>
    </row>
    <row r="209" spans="2:8" x14ac:dyDescent="0.3">
      <c r="B209">
        <v>199</v>
      </c>
      <c r="C209" s="4">
        <f t="shared" si="18"/>
        <v>10807327.607120972</v>
      </c>
      <c r="D209" s="4">
        <f t="shared" si="19"/>
        <v>1000000</v>
      </c>
      <c r="E209" s="4">
        <f t="shared" si="20"/>
        <v>-9807327.6071209721</v>
      </c>
      <c r="F209" s="4">
        <f t="shared" si="21"/>
        <v>0</v>
      </c>
      <c r="G209" s="4">
        <f t="shared" si="22"/>
        <v>0</v>
      </c>
      <c r="H209" s="6">
        <f t="shared" si="23"/>
        <v>1090540088.3192182</v>
      </c>
    </row>
    <row r="210" spans="2:8" x14ac:dyDescent="0.3">
      <c r="B210">
        <v>200</v>
      </c>
      <c r="C210" s="4">
        <f t="shared" si="18"/>
        <v>10905400.883192182</v>
      </c>
      <c r="D210" s="4">
        <f t="shared" si="19"/>
        <v>1000000</v>
      </c>
      <c r="E210" s="4">
        <f t="shared" si="20"/>
        <v>-9905400.8831921816</v>
      </c>
      <c r="F210" s="4">
        <f t="shared" si="21"/>
        <v>0</v>
      </c>
      <c r="G210" s="4">
        <f t="shared" si="22"/>
        <v>0</v>
      </c>
      <c r="H210" s="6">
        <f t="shared" si="23"/>
        <v>1100445489.2024102</v>
      </c>
    </row>
    <row r="211" spans="2:8" x14ac:dyDescent="0.3">
      <c r="B211">
        <v>201</v>
      </c>
      <c r="C211" s="4">
        <f t="shared" si="18"/>
        <v>11004454.892024102</v>
      </c>
      <c r="D211" s="4">
        <f t="shared" si="19"/>
        <v>1000000</v>
      </c>
      <c r="E211" s="4">
        <f t="shared" si="20"/>
        <v>-10004454.892024102</v>
      </c>
      <c r="F211" s="4">
        <f t="shared" si="21"/>
        <v>0</v>
      </c>
      <c r="G211" s="4">
        <f t="shared" si="22"/>
        <v>0</v>
      </c>
      <c r="H211" s="6">
        <f t="shared" si="23"/>
        <v>1110449944.0944343</v>
      </c>
    </row>
    <row r="212" spans="2:8" x14ac:dyDescent="0.3">
      <c r="B212">
        <v>202</v>
      </c>
      <c r="C212" s="4">
        <f t="shared" si="18"/>
        <v>11104499.440944342</v>
      </c>
      <c r="D212" s="4">
        <f t="shared" si="19"/>
        <v>1000000</v>
      </c>
      <c r="E212" s="4">
        <f t="shared" si="20"/>
        <v>-10104499.440944342</v>
      </c>
      <c r="F212" s="4">
        <f t="shared" si="21"/>
        <v>0</v>
      </c>
      <c r="G212" s="4">
        <f t="shared" si="22"/>
        <v>0</v>
      </c>
      <c r="H212" s="6">
        <f t="shared" si="23"/>
        <v>1120554443.5353787</v>
      </c>
    </row>
    <row r="213" spans="2:8" x14ac:dyDescent="0.3">
      <c r="B213">
        <v>203</v>
      </c>
      <c r="C213" s="4">
        <f t="shared" si="18"/>
        <v>11205544.435353788</v>
      </c>
      <c r="D213" s="4">
        <f t="shared" si="19"/>
        <v>1000000</v>
      </c>
      <c r="E213" s="4">
        <f t="shared" si="20"/>
        <v>-10205544.435353788</v>
      </c>
      <c r="F213" s="4">
        <f t="shared" si="21"/>
        <v>0</v>
      </c>
      <c r="G213" s="4">
        <f t="shared" si="22"/>
        <v>0</v>
      </c>
      <c r="H213" s="6">
        <f t="shared" si="23"/>
        <v>1130759987.9707325</v>
      </c>
    </row>
    <row r="214" spans="2:8" x14ac:dyDescent="0.3">
      <c r="B214">
        <v>204</v>
      </c>
      <c r="C214" s="4">
        <f t="shared" si="18"/>
        <v>11307599.879707325</v>
      </c>
      <c r="D214" s="4">
        <f t="shared" si="19"/>
        <v>1000000</v>
      </c>
      <c r="E214" s="4">
        <f t="shared" si="20"/>
        <v>-5307599.8797073252</v>
      </c>
      <c r="F214" s="4">
        <f t="shared" si="21"/>
        <v>5000000</v>
      </c>
      <c r="G214" s="4">
        <f t="shared" si="22"/>
        <v>0</v>
      </c>
      <c r="H214" s="6">
        <f t="shared" si="23"/>
        <v>1136067587.8504398</v>
      </c>
    </row>
    <row r="215" spans="2:8" x14ac:dyDescent="0.3">
      <c r="B215">
        <v>205</v>
      </c>
      <c r="C215" s="4">
        <f t="shared" si="18"/>
        <v>11360675.878504397</v>
      </c>
      <c r="D215" s="4">
        <f t="shared" si="19"/>
        <v>1000000</v>
      </c>
      <c r="E215" s="4">
        <f t="shared" si="20"/>
        <v>-10360675.878504397</v>
      </c>
      <c r="F215" s="4">
        <f t="shared" si="21"/>
        <v>0</v>
      </c>
      <c r="G215" s="4">
        <f t="shared" si="22"/>
        <v>0</v>
      </c>
      <c r="H215" s="6">
        <f t="shared" si="23"/>
        <v>1146428263.7289443</v>
      </c>
    </row>
    <row r="216" spans="2:8" x14ac:dyDescent="0.3">
      <c r="B216">
        <v>206</v>
      </c>
      <c r="C216" s="4">
        <f t="shared" si="18"/>
        <v>11464282.637289444</v>
      </c>
      <c r="D216" s="4">
        <f t="shared" si="19"/>
        <v>1000000</v>
      </c>
      <c r="E216" s="4">
        <f t="shared" si="20"/>
        <v>-10464282.637289444</v>
      </c>
      <c r="F216" s="4">
        <f t="shared" si="21"/>
        <v>0</v>
      </c>
      <c r="G216" s="4">
        <f t="shared" si="22"/>
        <v>0</v>
      </c>
      <c r="H216" s="6">
        <f t="shared" si="23"/>
        <v>1156892546.3662338</v>
      </c>
    </row>
    <row r="217" spans="2:8" x14ac:dyDescent="0.3">
      <c r="B217">
        <v>207</v>
      </c>
      <c r="C217" s="4">
        <f t="shared" si="18"/>
        <v>11568925.463662339</v>
      </c>
      <c r="D217" s="4">
        <f t="shared" si="19"/>
        <v>1000000</v>
      </c>
      <c r="E217" s="4">
        <f t="shared" si="20"/>
        <v>-10568925.463662339</v>
      </c>
      <c r="F217" s="4">
        <f t="shared" si="21"/>
        <v>0</v>
      </c>
      <c r="G217" s="4">
        <f t="shared" si="22"/>
        <v>0</v>
      </c>
      <c r="H217" s="6">
        <f t="shared" si="23"/>
        <v>1167461471.8298962</v>
      </c>
    </row>
    <row r="218" spans="2:8" x14ac:dyDescent="0.3">
      <c r="B218">
        <v>208</v>
      </c>
      <c r="C218" s="4">
        <f t="shared" si="18"/>
        <v>11674614.718298962</v>
      </c>
      <c r="D218" s="4">
        <f t="shared" si="19"/>
        <v>1000000</v>
      </c>
      <c r="E218" s="4">
        <f t="shared" si="20"/>
        <v>-10674614.718298962</v>
      </c>
      <c r="F218" s="4">
        <f t="shared" si="21"/>
        <v>0</v>
      </c>
      <c r="G218" s="4">
        <f t="shared" si="22"/>
        <v>0</v>
      </c>
      <c r="H218" s="6">
        <f t="shared" si="23"/>
        <v>1178136086.5481951</v>
      </c>
    </row>
    <row r="219" spans="2:8" x14ac:dyDescent="0.3">
      <c r="B219">
        <v>209</v>
      </c>
      <c r="C219" s="4">
        <f t="shared" si="18"/>
        <v>11781360.865481952</v>
      </c>
      <c r="D219" s="4">
        <f t="shared" si="19"/>
        <v>1000000</v>
      </c>
      <c r="E219" s="4">
        <f t="shared" si="20"/>
        <v>-10781360.865481952</v>
      </c>
      <c r="F219" s="4">
        <f t="shared" si="21"/>
        <v>0</v>
      </c>
      <c r="G219" s="4">
        <f t="shared" si="22"/>
        <v>0</v>
      </c>
      <c r="H219" s="6">
        <f t="shared" si="23"/>
        <v>1188917447.413677</v>
      </c>
    </row>
    <row r="220" spans="2:8" x14ac:dyDescent="0.3">
      <c r="B220">
        <v>210</v>
      </c>
      <c r="C220" s="4">
        <f t="shared" si="18"/>
        <v>11889174.47413677</v>
      </c>
      <c r="D220" s="4">
        <f t="shared" si="19"/>
        <v>1000000</v>
      </c>
      <c r="E220" s="4">
        <f t="shared" si="20"/>
        <v>-5889174.4741367698</v>
      </c>
      <c r="F220" s="4">
        <f t="shared" si="21"/>
        <v>5000000</v>
      </c>
      <c r="G220" s="4">
        <f t="shared" si="22"/>
        <v>0</v>
      </c>
      <c r="H220" s="6">
        <f t="shared" si="23"/>
        <v>1194806621.8878138</v>
      </c>
    </row>
    <row r="221" spans="2:8" x14ac:dyDescent="0.3">
      <c r="B221">
        <v>211</v>
      </c>
      <c r="C221" s="4">
        <f t="shared" si="18"/>
        <v>11948066.218878139</v>
      </c>
      <c r="D221" s="4">
        <f t="shared" si="19"/>
        <v>1000000</v>
      </c>
      <c r="E221" s="4">
        <f t="shared" si="20"/>
        <v>-10948066.218878139</v>
      </c>
      <c r="F221" s="4">
        <f t="shared" si="21"/>
        <v>0</v>
      </c>
      <c r="G221" s="4">
        <f t="shared" si="22"/>
        <v>0</v>
      </c>
      <c r="H221" s="6">
        <f t="shared" si="23"/>
        <v>1205754688.1066918</v>
      </c>
    </row>
    <row r="222" spans="2:8" x14ac:dyDescent="0.3">
      <c r="B222">
        <v>212</v>
      </c>
      <c r="C222" s="4">
        <f t="shared" si="18"/>
        <v>12057546.881066918</v>
      </c>
      <c r="D222" s="4">
        <f t="shared" si="19"/>
        <v>1000000</v>
      </c>
      <c r="E222" s="4">
        <f t="shared" si="20"/>
        <v>-11057546.881066918</v>
      </c>
      <c r="F222" s="4">
        <f t="shared" si="21"/>
        <v>0</v>
      </c>
      <c r="G222" s="4">
        <f t="shared" si="22"/>
        <v>0</v>
      </c>
      <c r="H222" s="6">
        <f t="shared" si="23"/>
        <v>1216812234.9877586</v>
      </c>
    </row>
    <row r="223" spans="2:8" x14ac:dyDescent="0.3">
      <c r="B223">
        <v>213</v>
      </c>
      <c r="C223" s="4">
        <f t="shared" si="18"/>
        <v>12168122.349877587</v>
      </c>
      <c r="D223" s="4">
        <f t="shared" si="19"/>
        <v>1000000</v>
      </c>
      <c r="E223" s="4">
        <f t="shared" si="20"/>
        <v>-11168122.349877587</v>
      </c>
      <c r="F223" s="4">
        <f t="shared" si="21"/>
        <v>0</v>
      </c>
      <c r="G223" s="4">
        <f t="shared" si="22"/>
        <v>0</v>
      </c>
      <c r="H223" s="6">
        <f t="shared" si="23"/>
        <v>1227980357.3376362</v>
      </c>
    </row>
    <row r="224" spans="2:8" x14ac:dyDescent="0.3">
      <c r="B224">
        <v>214</v>
      </c>
      <c r="C224" s="4">
        <f t="shared" si="18"/>
        <v>12279803.573376363</v>
      </c>
      <c r="D224" s="4">
        <f t="shared" si="19"/>
        <v>1000000</v>
      </c>
      <c r="E224" s="4">
        <f t="shared" si="20"/>
        <v>-11279803.573376363</v>
      </c>
      <c r="F224" s="4">
        <f t="shared" si="21"/>
        <v>0</v>
      </c>
      <c r="G224" s="4">
        <f t="shared" si="22"/>
        <v>0</v>
      </c>
      <c r="H224" s="6">
        <f t="shared" si="23"/>
        <v>1239260160.9110126</v>
      </c>
    </row>
    <row r="225" spans="2:8" x14ac:dyDescent="0.3">
      <c r="B225">
        <v>215</v>
      </c>
      <c r="C225" s="4">
        <f t="shared" si="18"/>
        <v>12392601.609110126</v>
      </c>
      <c r="D225" s="4">
        <f t="shared" si="19"/>
        <v>1000000</v>
      </c>
      <c r="E225" s="4">
        <f t="shared" si="20"/>
        <v>-11392601.609110126</v>
      </c>
      <c r="F225" s="4">
        <f t="shared" si="21"/>
        <v>0</v>
      </c>
      <c r="G225" s="4">
        <f t="shared" si="22"/>
        <v>0</v>
      </c>
      <c r="H225" s="6">
        <f t="shared" si="23"/>
        <v>1250652762.5201228</v>
      </c>
    </row>
    <row r="226" spans="2:8" x14ac:dyDescent="0.3">
      <c r="B226">
        <v>216</v>
      </c>
      <c r="C226" s="4">
        <f t="shared" si="18"/>
        <v>12506527.625201227</v>
      </c>
      <c r="D226" s="4">
        <f t="shared" si="19"/>
        <v>1000000</v>
      </c>
      <c r="E226" s="4">
        <f t="shared" si="20"/>
        <v>-6506527.6252012271</v>
      </c>
      <c r="F226" s="4">
        <f t="shared" si="21"/>
        <v>5000000</v>
      </c>
      <c r="G226" s="4">
        <f t="shared" si="22"/>
        <v>0</v>
      </c>
      <c r="H226" s="6">
        <f t="shared" si="23"/>
        <v>1257159290.145324</v>
      </c>
    </row>
    <row r="227" spans="2:8" x14ac:dyDescent="0.3">
      <c r="B227">
        <v>217</v>
      </c>
      <c r="C227" s="4">
        <f t="shared" si="18"/>
        <v>12571592.90145324</v>
      </c>
      <c r="D227" s="4">
        <f t="shared" si="19"/>
        <v>1000000</v>
      </c>
      <c r="E227" s="4">
        <f t="shared" si="20"/>
        <v>-11571592.90145324</v>
      </c>
      <c r="F227" s="4">
        <f t="shared" si="21"/>
        <v>0</v>
      </c>
      <c r="G227" s="4">
        <f t="shared" si="22"/>
        <v>0</v>
      </c>
      <c r="H227" s="6">
        <f t="shared" si="23"/>
        <v>1268730883.0467772</v>
      </c>
    </row>
    <row r="228" spans="2:8" x14ac:dyDescent="0.3">
      <c r="B228">
        <v>218</v>
      </c>
      <c r="C228" s="4">
        <f t="shared" si="18"/>
        <v>12687308.830467774</v>
      </c>
      <c r="D228" s="4">
        <f t="shared" si="19"/>
        <v>1000000</v>
      </c>
      <c r="E228" s="4">
        <f t="shared" si="20"/>
        <v>-11687308.830467774</v>
      </c>
      <c r="F228" s="4">
        <f t="shared" si="21"/>
        <v>0</v>
      </c>
      <c r="G228" s="4">
        <f t="shared" si="22"/>
        <v>0</v>
      </c>
      <c r="H228" s="6">
        <f t="shared" si="23"/>
        <v>1280418191.8772449</v>
      </c>
    </row>
    <row r="229" spans="2:8" x14ac:dyDescent="0.3">
      <c r="B229">
        <v>219</v>
      </c>
      <c r="C229" s="4">
        <f t="shared" si="18"/>
        <v>12804181.91877245</v>
      </c>
      <c r="D229" s="4">
        <f t="shared" si="19"/>
        <v>1000000</v>
      </c>
      <c r="E229" s="4">
        <f t="shared" si="20"/>
        <v>-11804181.91877245</v>
      </c>
      <c r="F229" s="4">
        <f t="shared" si="21"/>
        <v>0</v>
      </c>
      <c r="G229" s="4">
        <f t="shared" si="22"/>
        <v>0</v>
      </c>
      <c r="H229" s="6">
        <f t="shared" si="23"/>
        <v>1292222373.7960174</v>
      </c>
    </row>
    <row r="230" spans="2:8" x14ac:dyDescent="0.3">
      <c r="B230">
        <v>220</v>
      </c>
      <c r="C230" s="4">
        <f t="shared" si="18"/>
        <v>12922223.737960175</v>
      </c>
      <c r="D230" s="4">
        <f t="shared" si="19"/>
        <v>1000000</v>
      </c>
      <c r="E230" s="4">
        <f t="shared" si="20"/>
        <v>-11922223.737960175</v>
      </c>
      <c r="F230" s="4">
        <f t="shared" si="21"/>
        <v>0</v>
      </c>
      <c r="G230" s="4">
        <f t="shared" si="22"/>
        <v>0</v>
      </c>
      <c r="H230" s="6">
        <f t="shared" si="23"/>
        <v>1304144597.5339775</v>
      </c>
    </row>
    <row r="231" spans="2:8" x14ac:dyDescent="0.3">
      <c r="B231">
        <v>221</v>
      </c>
      <c r="C231" s="4">
        <f t="shared" si="18"/>
        <v>13041445.975339776</v>
      </c>
      <c r="D231" s="4">
        <f t="shared" si="19"/>
        <v>1000000</v>
      </c>
      <c r="E231" s="4">
        <f t="shared" si="20"/>
        <v>-12041445.975339776</v>
      </c>
      <c r="F231" s="4">
        <f t="shared" si="21"/>
        <v>0</v>
      </c>
      <c r="G231" s="4">
        <f t="shared" si="22"/>
        <v>0</v>
      </c>
      <c r="H231" s="6">
        <f t="shared" si="23"/>
        <v>1316186043.5093174</v>
      </c>
    </row>
    <row r="232" spans="2:8" x14ac:dyDescent="0.3">
      <c r="B232">
        <v>222</v>
      </c>
      <c r="C232" s="4">
        <f t="shared" si="18"/>
        <v>13161860.435093174</v>
      </c>
      <c r="D232" s="4">
        <f t="shared" si="19"/>
        <v>1000000</v>
      </c>
      <c r="E232" s="4">
        <f t="shared" si="20"/>
        <v>-7161860.4350931738</v>
      </c>
      <c r="F232" s="4">
        <f t="shared" si="21"/>
        <v>5000000</v>
      </c>
      <c r="G232" s="4">
        <f t="shared" si="22"/>
        <v>0</v>
      </c>
      <c r="H232" s="6">
        <f t="shared" si="23"/>
        <v>1323347903.9444106</v>
      </c>
    </row>
    <row r="233" spans="2:8" x14ac:dyDescent="0.3">
      <c r="B233">
        <v>223</v>
      </c>
      <c r="C233" s="4">
        <f t="shared" si="18"/>
        <v>13233479.039444106</v>
      </c>
      <c r="D233" s="4">
        <f t="shared" si="19"/>
        <v>1000000</v>
      </c>
      <c r="E233" s="4">
        <f t="shared" si="20"/>
        <v>-12233479.039444106</v>
      </c>
      <c r="F233" s="4">
        <f t="shared" si="21"/>
        <v>0</v>
      </c>
      <c r="G233" s="4">
        <f t="shared" si="22"/>
        <v>0</v>
      </c>
      <c r="H233" s="6">
        <f t="shared" si="23"/>
        <v>1335581382.9838548</v>
      </c>
    </row>
    <row r="234" spans="2:8" x14ac:dyDescent="0.3">
      <c r="B234">
        <v>224</v>
      </c>
      <c r="C234" s="4">
        <f t="shared" si="18"/>
        <v>13355813.829838548</v>
      </c>
      <c r="D234" s="4">
        <f t="shared" si="19"/>
        <v>1000000</v>
      </c>
      <c r="E234" s="4">
        <f t="shared" si="20"/>
        <v>-12355813.829838548</v>
      </c>
      <c r="F234" s="4">
        <f t="shared" si="21"/>
        <v>0</v>
      </c>
      <c r="G234" s="4">
        <f t="shared" si="22"/>
        <v>0</v>
      </c>
      <c r="H234" s="6">
        <f t="shared" si="23"/>
        <v>1347937196.8136933</v>
      </c>
    </row>
    <row r="235" spans="2:8" x14ac:dyDescent="0.3">
      <c r="B235">
        <v>225</v>
      </c>
      <c r="C235" s="4">
        <f t="shared" si="18"/>
        <v>13479371.968136933</v>
      </c>
      <c r="D235" s="4">
        <f t="shared" si="19"/>
        <v>1000000</v>
      </c>
      <c r="E235" s="4">
        <f t="shared" si="20"/>
        <v>-12479371.968136933</v>
      </c>
      <c r="F235" s="4">
        <f t="shared" si="21"/>
        <v>0</v>
      </c>
      <c r="G235" s="4">
        <f t="shared" si="22"/>
        <v>0</v>
      </c>
      <c r="H235" s="6">
        <f t="shared" si="23"/>
        <v>1360416568.7818303</v>
      </c>
    </row>
    <row r="236" spans="2:8" x14ac:dyDescent="0.3">
      <c r="B236">
        <v>226</v>
      </c>
      <c r="C236" s="4">
        <f t="shared" si="18"/>
        <v>13604165.687818304</v>
      </c>
      <c r="D236" s="4">
        <f t="shared" si="19"/>
        <v>1000000</v>
      </c>
      <c r="E236" s="4">
        <f t="shared" si="20"/>
        <v>-12604165.687818304</v>
      </c>
      <c r="F236" s="4">
        <f t="shared" si="21"/>
        <v>0</v>
      </c>
      <c r="G236" s="4">
        <f t="shared" si="22"/>
        <v>0</v>
      </c>
      <c r="H236" s="6">
        <f t="shared" si="23"/>
        <v>1373020734.4696486</v>
      </c>
    </row>
    <row r="237" spans="2:8" x14ac:dyDescent="0.3">
      <c r="B237">
        <v>227</v>
      </c>
      <c r="C237" s="4">
        <f t="shared" si="18"/>
        <v>13730207.344696486</v>
      </c>
      <c r="D237" s="4">
        <f t="shared" si="19"/>
        <v>1000000</v>
      </c>
      <c r="E237" s="4">
        <f t="shared" si="20"/>
        <v>-12730207.344696486</v>
      </c>
      <c r="F237" s="4">
        <f t="shared" si="21"/>
        <v>0</v>
      </c>
      <c r="G237" s="4">
        <f t="shared" si="22"/>
        <v>0</v>
      </c>
      <c r="H237" s="6">
        <f t="shared" si="23"/>
        <v>1385750941.8143451</v>
      </c>
    </row>
    <row r="238" spans="2:8" x14ac:dyDescent="0.3">
      <c r="B238">
        <v>228</v>
      </c>
      <c r="C238" s="4">
        <f t="shared" si="18"/>
        <v>13857509.418143451</v>
      </c>
      <c r="D238" s="4">
        <f t="shared" si="19"/>
        <v>1000000</v>
      </c>
      <c r="E238" s="4">
        <f t="shared" si="20"/>
        <v>-7857509.4181434512</v>
      </c>
      <c r="F238" s="4">
        <f t="shared" si="21"/>
        <v>5000000</v>
      </c>
      <c r="G238" s="4">
        <f t="shared" si="22"/>
        <v>0</v>
      </c>
      <c r="H238" s="6">
        <f t="shared" si="23"/>
        <v>1393608451.2324886</v>
      </c>
    </row>
    <row r="239" spans="2:8" x14ac:dyDescent="0.3">
      <c r="B239">
        <v>229</v>
      </c>
      <c r="C239" s="4">
        <f t="shared" si="18"/>
        <v>13936084.512324886</v>
      </c>
      <c r="D239" s="4">
        <f t="shared" si="19"/>
        <v>1000000</v>
      </c>
      <c r="E239" s="4">
        <f t="shared" si="20"/>
        <v>-12936084.512324886</v>
      </c>
      <c r="F239" s="4">
        <f t="shared" si="21"/>
        <v>0</v>
      </c>
      <c r="G239" s="4">
        <f t="shared" si="22"/>
        <v>0</v>
      </c>
      <c r="H239" s="6">
        <f t="shared" si="23"/>
        <v>1406544535.7448134</v>
      </c>
    </row>
    <row r="240" spans="2:8" x14ac:dyDescent="0.3">
      <c r="B240">
        <v>230</v>
      </c>
      <c r="C240" s="4">
        <f t="shared" si="18"/>
        <v>14065445.357448135</v>
      </c>
      <c r="D240" s="4">
        <f t="shared" si="19"/>
        <v>1000000</v>
      </c>
      <c r="E240" s="4">
        <f t="shared" si="20"/>
        <v>-13065445.357448135</v>
      </c>
      <c r="F240" s="4">
        <f t="shared" si="21"/>
        <v>0</v>
      </c>
      <c r="G240" s="4">
        <f t="shared" si="22"/>
        <v>0</v>
      </c>
      <c r="H240" s="6">
        <f t="shared" si="23"/>
        <v>1419609981.1022615</v>
      </c>
    </row>
    <row r="241" spans="2:8" x14ac:dyDescent="0.3">
      <c r="B241">
        <v>231</v>
      </c>
      <c r="C241" s="4">
        <f t="shared" si="18"/>
        <v>14196099.811022615</v>
      </c>
      <c r="D241" s="4">
        <f t="shared" si="19"/>
        <v>1000000</v>
      </c>
      <c r="E241" s="4">
        <f t="shared" si="20"/>
        <v>-13196099.811022615</v>
      </c>
      <c r="F241" s="4">
        <f t="shared" si="21"/>
        <v>0</v>
      </c>
      <c r="G241" s="4">
        <f t="shared" si="22"/>
        <v>0</v>
      </c>
      <c r="H241" s="6">
        <f t="shared" si="23"/>
        <v>1432806080.9132841</v>
      </c>
    </row>
    <row r="242" spans="2:8" x14ac:dyDescent="0.3">
      <c r="B242">
        <v>232</v>
      </c>
      <c r="C242" s="4">
        <f t="shared" si="18"/>
        <v>14328060.80913284</v>
      </c>
      <c r="D242" s="4">
        <f t="shared" si="19"/>
        <v>1000000</v>
      </c>
      <c r="E242" s="4">
        <f t="shared" si="20"/>
        <v>-13328060.80913284</v>
      </c>
      <c r="F242" s="4">
        <f t="shared" si="21"/>
        <v>0</v>
      </c>
      <c r="G242" s="4">
        <f t="shared" si="22"/>
        <v>0</v>
      </c>
      <c r="H242" s="6">
        <f t="shared" si="23"/>
        <v>1446134141.7224169</v>
      </c>
    </row>
    <row r="243" spans="2:8" x14ac:dyDescent="0.3">
      <c r="B243">
        <v>233</v>
      </c>
      <c r="C243" s="4">
        <f t="shared" si="18"/>
        <v>14461341.417224169</v>
      </c>
      <c r="D243" s="4">
        <f t="shared" si="19"/>
        <v>1000000</v>
      </c>
      <c r="E243" s="4">
        <f t="shared" si="20"/>
        <v>-13461341.417224169</v>
      </c>
      <c r="F243" s="4">
        <f t="shared" si="21"/>
        <v>0</v>
      </c>
      <c r="G243" s="4">
        <f t="shared" si="22"/>
        <v>0</v>
      </c>
      <c r="H243" s="6">
        <f t="shared" si="23"/>
        <v>1459595483.139641</v>
      </c>
    </row>
    <row r="244" spans="2:8" x14ac:dyDescent="0.3">
      <c r="B244">
        <v>234</v>
      </c>
      <c r="C244" s="4">
        <f t="shared" si="18"/>
        <v>14595954.83139641</v>
      </c>
      <c r="D244" s="4">
        <f t="shared" si="19"/>
        <v>1000000</v>
      </c>
      <c r="E244" s="4">
        <f t="shared" si="20"/>
        <v>-8595954.8313964102</v>
      </c>
      <c r="F244" s="4">
        <f t="shared" si="21"/>
        <v>5000000</v>
      </c>
      <c r="G244" s="4">
        <f t="shared" si="22"/>
        <v>0</v>
      </c>
      <c r="H244" s="6">
        <f t="shared" si="23"/>
        <v>1468191437.9710374</v>
      </c>
    </row>
    <row r="245" spans="2:8" x14ac:dyDescent="0.3">
      <c r="B245">
        <v>235</v>
      </c>
      <c r="C245" s="4">
        <f t="shared" si="18"/>
        <v>14681914.379710374</v>
      </c>
      <c r="D245" s="4">
        <f t="shared" si="19"/>
        <v>1000000</v>
      </c>
      <c r="E245" s="4">
        <f t="shared" si="20"/>
        <v>-13681914.379710374</v>
      </c>
      <c r="F245" s="4">
        <f t="shared" si="21"/>
        <v>0</v>
      </c>
      <c r="G245" s="4">
        <f t="shared" si="22"/>
        <v>0</v>
      </c>
      <c r="H245" s="6">
        <f t="shared" si="23"/>
        <v>1481873352.3507478</v>
      </c>
    </row>
    <row r="246" spans="2:8" x14ac:dyDescent="0.3">
      <c r="B246">
        <v>236</v>
      </c>
      <c r="C246" s="4">
        <f t="shared" si="18"/>
        <v>14818733.523507478</v>
      </c>
      <c r="D246" s="4">
        <f t="shared" si="19"/>
        <v>1000000</v>
      </c>
      <c r="E246" s="4">
        <f t="shared" si="20"/>
        <v>-13818733.523507478</v>
      </c>
      <c r="F246" s="4">
        <f t="shared" si="21"/>
        <v>0</v>
      </c>
      <c r="G246" s="4">
        <f t="shared" si="22"/>
        <v>0</v>
      </c>
      <c r="H246" s="6">
        <f t="shared" si="23"/>
        <v>1495692085.8742554</v>
      </c>
    </row>
    <row r="247" spans="2:8" x14ac:dyDescent="0.3">
      <c r="B247">
        <v>237</v>
      </c>
      <c r="C247" s="4">
        <f t="shared" si="18"/>
        <v>14956920.858742554</v>
      </c>
      <c r="D247" s="4">
        <f t="shared" si="19"/>
        <v>1000000</v>
      </c>
      <c r="E247" s="4">
        <f t="shared" si="20"/>
        <v>-13956920.858742554</v>
      </c>
      <c r="F247" s="4">
        <f t="shared" si="21"/>
        <v>0</v>
      </c>
      <c r="G247" s="4">
        <f t="shared" si="22"/>
        <v>0</v>
      </c>
      <c r="H247" s="6">
        <f t="shared" si="23"/>
        <v>1509649006.7329979</v>
      </c>
    </row>
    <row r="248" spans="2:8" x14ac:dyDescent="0.3">
      <c r="B248">
        <v>238</v>
      </c>
      <c r="C248" s="4">
        <f t="shared" si="18"/>
        <v>15096490.067329979</v>
      </c>
      <c r="D248" s="4">
        <f t="shared" si="19"/>
        <v>1000000</v>
      </c>
      <c r="E248" s="4">
        <f t="shared" si="20"/>
        <v>-14096490.067329979</v>
      </c>
      <c r="F248" s="4">
        <f t="shared" si="21"/>
        <v>0</v>
      </c>
      <c r="G248" s="4">
        <f t="shared" si="22"/>
        <v>0</v>
      </c>
      <c r="H248" s="6">
        <f t="shared" si="23"/>
        <v>1523745496.8003278</v>
      </c>
    </row>
    <row r="249" spans="2:8" x14ac:dyDescent="0.3">
      <c r="B249">
        <v>239</v>
      </c>
      <c r="C249" s="4">
        <f t="shared" si="18"/>
        <v>15237454.968003279</v>
      </c>
      <c r="D249" s="4">
        <f t="shared" si="19"/>
        <v>1000000</v>
      </c>
      <c r="E249" s="4">
        <f t="shared" si="20"/>
        <v>-14237454.968003279</v>
      </c>
      <c r="F249" s="4">
        <f t="shared" si="21"/>
        <v>0</v>
      </c>
      <c r="G249" s="4">
        <f t="shared" si="22"/>
        <v>0</v>
      </c>
      <c r="H249" s="6">
        <f t="shared" si="23"/>
        <v>1537982951.7683311</v>
      </c>
    </row>
    <row r="250" spans="2:8" x14ac:dyDescent="0.3">
      <c r="B250">
        <v>240</v>
      </c>
      <c r="C250" s="4">
        <f t="shared" si="18"/>
        <v>15379829.51768331</v>
      </c>
      <c r="D250" s="4">
        <f t="shared" si="19"/>
        <v>1000000</v>
      </c>
      <c r="E250" s="4">
        <f t="shared" si="20"/>
        <v>-9379829.5176833104</v>
      </c>
      <c r="F250" s="4">
        <f t="shared" si="21"/>
        <v>5000000</v>
      </c>
      <c r="G250" s="4">
        <f t="shared" si="22"/>
        <v>0</v>
      </c>
      <c r="H250" s="6">
        <f t="shared" si="23"/>
        <v>1547362781.2860143</v>
      </c>
    </row>
    <row r="251" spans="2:8" x14ac:dyDescent="0.3">
      <c r="B251">
        <v>241</v>
      </c>
      <c r="C251" s="4">
        <f t="shared" si="18"/>
        <v>15473627.812860144</v>
      </c>
      <c r="D251" s="4">
        <f t="shared" si="19"/>
        <v>1000000</v>
      </c>
      <c r="E251" s="4">
        <f t="shared" si="20"/>
        <v>-14473627.812860144</v>
      </c>
      <c r="F251" s="4">
        <f t="shared" si="21"/>
        <v>0</v>
      </c>
      <c r="G251" s="4">
        <f t="shared" si="22"/>
        <v>0</v>
      </c>
      <c r="H251" s="6">
        <f t="shared" si="23"/>
        <v>1561836409.0988746</v>
      </c>
    </row>
    <row r="252" spans="2:8" x14ac:dyDescent="0.3">
      <c r="B252">
        <v>242</v>
      </c>
      <c r="C252" s="4">
        <f t="shared" si="18"/>
        <v>15618364.090988746</v>
      </c>
      <c r="D252" s="4">
        <f t="shared" si="19"/>
        <v>1000000</v>
      </c>
      <c r="E252" s="4">
        <f t="shared" si="20"/>
        <v>-14618364.090988746</v>
      </c>
      <c r="F252" s="4">
        <f t="shared" si="21"/>
        <v>0</v>
      </c>
      <c r="G252" s="4">
        <f t="shared" si="22"/>
        <v>0</v>
      </c>
      <c r="H252" s="6">
        <f t="shared" si="23"/>
        <v>1576454773.1898632</v>
      </c>
    </row>
    <row r="253" spans="2:8" x14ac:dyDescent="0.3">
      <c r="B253">
        <v>243</v>
      </c>
      <c r="C253" s="4">
        <f t="shared" si="18"/>
        <v>15764547.731898632</v>
      </c>
      <c r="D253" s="4">
        <f t="shared" si="19"/>
        <v>1000000</v>
      </c>
      <c r="E253" s="4">
        <f t="shared" si="20"/>
        <v>-14764547.731898632</v>
      </c>
      <c r="F253" s="4">
        <f t="shared" si="21"/>
        <v>0</v>
      </c>
      <c r="G253" s="4">
        <f t="shared" si="22"/>
        <v>0</v>
      </c>
      <c r="H253" s="6">
        <f t="shared" si="23"/>
        <v>1591219320.9217618</v>
      </c>
    </row>
    <row r="254" spans="2:8" x14ac:dyDescent="0.3">
      <c r="B254">
        <v>244</v>
      </c>
      <c r="C254" s="4">
        <f t="shared" si="18"/>
        <v>15912193.209217617</v>
      </c>
      <c r="D254" s="4">
        <f t="shared" si="19"/>
        <v>1000000</v>
      </c>
      <c r="E254" s="4">
        <f t="shared" si="20"/>
        <v>-14912193.209217617</v>
      </c>
      <c r="F254" s="4">
        <f t="shared" si="21"/>
        <v>0</v>
      </c>
      <c r="G254" s="4">
        <f t="shared" si="22"/>
        <v>0</v>
      </c>
      <c r="H254" s="6">
        <f t="shared" si="23"/>
        <v>1606131514.1309793</v>
      </c>
    </row>
    <row r="255" spans="2:8" x14ac:dyDescent="0.3">
      <c r="B255">
        <v>245</v>
      </c>
      <c r="C255" s="4">
        <f t="shared" si="18"/>
        <v>16061315.141309794</v>
      </c>
      <c r="D255" s="4">
        <f t="shared" si="19"/>
        <v>1000000</v>
      </c>
      <c r="E255" s="4">
        <f t="shared" si="20"/>
        <v>-15061315.141309794</v>
      </c>
      <c r="F255" s="4">
        <f t="shared" si="21"/>
        <v>0</v>
      </c>
      <c r="G255" s="4">
        <f t="shared" si="22"/>
        <v>0</v>
      </c>
      <c r="H255" s="6">
        <f t="shared" si="23"/>
        <v>1621192829.272289</v>
      </c>
    </row>
    <row r="256" spans="2:8" x14ac:dyDescent="0.3">
      <c r="B256">
        <v>246</v>
      </c>
      <c r="C256" s="4">
        <f t="shared" si="18"/>
        <v>16211928.29272289</v>
      </c>
      <c r="D256" s="4">
        <f t="shared" si="19"/>
        <v>1000000</v>
      </c>
      <c r="E256" s="4">
        <f t="shared" si="20"/>
        <v>-10211928.29272289</v>
      </c>
      <c r="F256" s="4">
        <f t="shared" si="21"/>
        <v>5000000</v>
      </c>
      <c r="G256" s="4">
        <f t="shared" si="22"/>
        <v>0</v>
      </c>
      <c r="H256" s="6">
        <f t="shared" si="23"/>
        <v>1631404757.565012</v>
      </c>
    </row>
    <row r="257" spans="2:8" x14ac:dyDescent="0.3">
      <c r="B257">
        <v>247</v>
      </c>
      <c r="C257" s="4">
        <f t="shared" si="18"/>
        <v>16314047.57565012</v>
      </c>
      <c r="D257" s="4">
        <f t="shared" si="19"/>
        <v>1000000</v>
      </c>
      <c r="E257" s="4">
        <f t="shared" si="20"/>
        <v>-15314047.57565012</v>
      </c>
      <c r="F257" s="4">
        <f t="shared" si="21"/>
        <v>0</v>
      </c>
      <c r="G257" s="4">
        <f t="shared" si="22"/>
        <v>0</v>
      </c>
      <c r="H257" s="6">
        <f t="shared" si="23"/>
        <v>1646718805.1406622</v>
      </c>
    </row>
    <row r="258" spans="2:8" x14ac:dyDescent="0.3">
      <c r="B258">
        <v>248</v>
      </c>
      <c r="C258" s="4">
        <f t="shared" si="18"/>
        <v>16467188.051406622</v>
      </c>
      <c r="D258" s="4">
        <f t="shared" si="19"/>
        <v>1000000</v>
      </c>
      <c r="E258" s="4">
        <f t="shared" si="20"/>
        <v>-15467188.051406622</v>
      </c>
      <c r="F258" s="4">
        <f t="shared" si="21"/>
        <v>0</v>
      </c>
      <c r="G258" s="4">
        <f t="shared" si="22"/>
        <v>0</v>
      </c>
      <c r="H258" s="6">
        <f t="shared" si="23"/>
        <v>1662185993.1920688</v>
      </c>
    </row>
    <row r="259" spans="2:8" x14ac:dyDescent="0.3">
      <c r="B259">
        <v>249</v>
      </c>
      <c r="C259" s="4">
        <f t="shared" si="18"/>
        <v>16621859.931920689</v>
      </c>
      <c r="D259" s="4">
        <f t="shared" si="19"/>
        <v>1000000</v>
      </c>
      <c r="E259" s="4">
        <f t="shared" si="20"/>
        <v>-15621859.931920689</v>
      </c>
      <c r="F259" s="4">
        <f t="shared" si="21"/>
        <v>0</v>
      </c>
      <c r="G259" s="4">
        <f t="shared" si="22"/>
        <v>0</v>
      </c>
      <c r="H259" s="6">
        <f t="shared" si="23"/>
        <v>1677807853.1239896</v>
      </c>
    </row>
    <row r="260" spans="2:8" x14ac:dyDescent="0.3">
      <c r="B260">
        <v>250</v>
      </c>
      <c r="C260" s="4">
        <f t="shared" si="18"/>
        <v>16778078.531239897</v>
      </c>
      <c r="D260" s="4">
        <f t="shared" si="19"/>
        <v>1000000</v>
      </c>
      <c r="E260" s="4">
        <f t="shared" si="20"/>
        <v>-15778078.531239897</v>
      </c>
      <c r="F260" s="4">
        <f t="shared" si="21"/>
        <v>0</v>
      </c>
      <c r="G260" s="4">
        <f t="shared" si="22"/>
        <v>0</v>
      </c>
      <c r="H260" s="6">
        <f t="shared" si="23"/>
        <v>1693585931.6552296</v>
      </c>
    </row>
    <row r="261" spans="2:8" x14ac:dyDescent="0.3">
      <c r="B261">
        <v>251</v>
      </c>
      <c r="C261" s="4">
        <f t="shared" si="18"/>
        <v>16935859.316552296</v>
      </c>
      <c r="D261" s="4">
        <f t="shared" si="19"/>
        <v>1000000</v>
      </c>
      <c r="E261" s="4">
        <f t="shared" si="20"/>
        <v>-15935859.316552296</v>
      </c>
      <c r="F261" s="4">
        <f t="shared" si="21"/>
        <v>0</v>
      </c>
      <c r="G261" s="4">
        <f t="shared" si="22"/>
        <v>0</v>
      </c>
      <c r="H261" s="6">
        <f t="shared" si="23"/>
        <v>1709521790.971782</v>
      </c>
    </row>
    <row r="262" spans="2:8" x14ac:dyDescent="0.3">
      <c r="B262">
        <v>252</v>
      </c>
      <c r="C262" s="4">
        <f t="shared" si="18"/>
        <v>17095217.909717821</v>
      </c>
      <c r="D262" s="4">
        <f t="shared" si="19"/>
        <v>1000000</v>
      </c>
      <c r="E262" s="4">
        <f t="shared" si="20"/>
        <v>-11095217.909717821</v>
      </c>
      <c r="F262" s="4">
        <f t="shared" si="21"/>
        <v>5000000</v>
      </c>
      <c r="G262" s="4">
        <f t="shared" si="22"/>
        <v>0</v>
      </c>
      <c r="H262" s="6">
        <f t="shared" si="23"/>
        <v>1720617008.8814998</v>
      </c>
    </row>
    <row r="263" spans="2:8" x14ac:dyDescent="0.3">
      <c r="B263">
        <v>253</v>
      </c>
      <c r="C263" s="4">
        <f t="shared" si="18"/>
        <v>17206170.088814996</v>
      </c>
      <c r="D263" s="4">
        <f t="shared" si="19"/>
        <v>1000000</v>
      </c>
      <c r="E263" s="4">
        <f t="shared" si="20"/>
        <v>-16206170.088814996</v>
      </c>
      <c r="F263" s="4">
        <f t="shared" si="21"/>
        <v>0</v>
      </c>
      <c r="G263" s="4">
        <f t="shared" si="22"/>
        <v>0</v>
      </c>
      <c r="H263" s="6">
        <f t="shared" si="23"/>
        <v>1736823178.9703147</v>
      </c>
    </row>
    <row r="264" spans="2:8" x14ac:dyDescent="0.3">
      <c r="B264">
        <v>254</v>
      </c>
      <c r="C264" s="4">
        <f t="shared" si="18"/>
        <v>17368231.789703149</v>
      </c>
      <c r="D264" s="4">
        <f t="shared" si="19"/>
        <v>1000000</v>
      </c>
      <c r="E264" s="4">
        <f t="shared" si="20"/>
        <v>-16368231.789703149</v>
      </c>
      <c r="F264" s="4">
        <f t="shared" si="21"/>
        <v>0</v>
      </c>
      <c r="G264" s="4">
        <f t="shared" si="22"/>
        <v>0</v>
      </c>
      <c r="H264" s="6">
        <f t="shared" si="23"/>
        <v>1753191410.7600179</v>
      </c>
    </row>
    <row r="265" spans="2:8" x14ac:dyDescent="0.3">
      <c r="B265">
        <v>255</v>
      </c>
      <c r="C265" s="4">
        <f t="shared" si="18"/>
        <v>17531914.107600179</v>
      </c>
      <c r="D265" s="4">
        <f t="shared" si="19"/>
        <v>1000000</v>
      </c>
      <c r="E265" s="4">
        <f t="shared" si="20"/>
        <v>-16531914.107600179</v>
      </c>
      <c r="F265" s="4">
        <f t="shared" si="21"/>
        <v>0</v>
      </c>
      <c r="G265" s="4">
        <f t="shared" si="22"/>
        <v>0</v>
      </c>
      <c r="H265" s="6">
        <f t="shared" si="23"/>
        <v>1769723324.8676181</v>
      </c>
    </row>
    <row r="266" spans="2:8" x14ac:dyDescent="0.3">
      <c r="B266">
        <v>256</v>
      </c>
      <c r="C266" s="4">
        <f t="shared" si="18"/>
        <v>17697233.248676181</v>
      </c>
      <c r="D266" s="4">
        <f t="shared" si="19"/>
        <v>1000000</v>
      </c>
      <c r="E266" s="4">
        <f t="shared" si="20"/>
        <v>-16697233.248676181</v>
      </c>
      <c r="F266" s="4">
        <f t="shared" si="21"/>
        <v>0</v>
      </c>
      <c r="G266" s="4">
        <f t="shared" si="22"/>
        <v>0</v>
      </c>
      <c r="H266" s="6">
        <f t="shared" si="23"/>
        <v>1786420558.1162944</v>
      </c>
    </row>
    <row r="267" spans="2:8" x14ac:dyDescent="0.3">
      <c r="B267">
        <v>257</v>
      </c>
      <c r="C267" s="4">
        <f t="shared" si="18"/>
        <v>17864205.581162944</v>
      </c>
      <c r="D267" s="4">
        <f t="shared" si="19"/>
        <v>1000000</v>
      </c>
      <c r="E267" s="4">
        <f t="shared" si="20"/>
        <v>-16864205.581162944</v>
      </c>
      <c r="F267" s="4">
        <f t="shared" si="21"/>
        <v>0</v>
      </c>
      <c r="G267" s="4">
        <f t="shared" si="22"/>
        <v>0</v>
      </c>
      <c r="H267" s="6">
        <f t="shared" si="23"/>
        <v>1803284763.6974573</v>
      </c>
    </row>
    <row r="268" spans="2:8" x14ac:dyDescent="0.3">
      <c r="B268">
        <v>258</v>
      </c>
      <c r="C268" s="4">
        <f t="shared" ref="C268:C331" si="24">H267*$C$5</f>
        <v>18032847.636974573</v>
      </c>
      <c r="D268" s="4">
        <f t="shared" ref="D268:D331" si="25">IF(B268&lt;$C$6,0,$C$7)</f>
        <v>1000000</v>
      </c>
      <c r="E268" s="4">
        <f t="shared" ref="E268:E331" si="26">D268-C268+F268+G268</f>
        <v>-12032847.636974573</v>
      </c>
      <c r="F268" s="4">
        <f t="shared" ref="F268:F331" si="27">IF(MOD(B268,$F$3)=0,$F$2,0)</f>
        <v>5000000</v>
      </c>
      <c r="G268" s="4">
        <f t="shared" ref="G268:G331" si="28">IF(B268=$C$3,$F$4*$C$2,0)</f>
        <v>0</v>
      </c>
      <c r="H268" s="6">
        <f t="shared" ref="H268:H331" si="29">H267-E268</f>
        <v>1815317611.3344319</v>
      </c>
    </row>
    <row r="269" spans="2:8" x14ac:dyDescent="0.3">
      <c r="B269">
        <v>259</v>
      </c>
      <c r="C269" s="4">
        <f t="shared" si="24"/>
        <v>18153176.113344319</v>
      </c>
      <c r="D269" s="4">
        <f t="shared" si="25"/>
        <v>1000000</v>
      </c>
      <c r="E269" s="4">
        <f t="shared" si="26"/>
        <v>-17153176.113344319</v>
      </c>
      <c r="F269" s="4">
        <f t="shared" si="27"/>
        <v>0</v>
      </c>
      <c r="G269" s="4">
        <f t="shared" si="28"/>
        <v>0</v>
      </c>
      <c r="H269" s="6">
        <f t="shared" si="29"/>
        <v>1832470787.4477763</v>
      </c>
    </row>
    <row r="270" spans="2:8" x14ac:dyDescent="0.3">
      <c r="B270">
        <v>260</v>
      </c>
      <c r="C270" s="4">
        <f t="shared" si="24"/>
        <v>18324707.874477763</v>
      </c>
      <c r="D270" s="4">
        <f t="shared" si="25"/>
        <v>1000000</v>
      </c>
      <c r="E270" s="4">
        <f t="shared" si="26"/>
        <v>-17324707.874477763</v>
      </c>
      <c r="F270" s="4">
        <f t="shared" si="27"/>
        <v>0</v>
      </c>
      <c r="G270" s="4">
        <f t="shared" si="28"/>
        <v>0</v>
      </c>
      <c r="H270" s="6">
        <f t="shared" si="29"/>
        <v>1849795495.3222542</v>
      </c>
    </row>
    <row r="271" spans="2:8" x14ac:dyDescent="0.3">
      <c r="B271">
        <v>261</v>
      </c>
      <c r="C271" s="4">
        <f t="shared" si="24"/>
        <v>18497954.953222543</v>
      </c>
      <c r="D271" s="4">
        <f t="shared" si="25"/>
        <v>1000000</v>
      </c>
      <c r="E271" s="4">
        <f t="shared" si="26"/>
        <v>-17497954.953222543</v>
      </c>
      <c r="F271" s="4">
        <f t="shared" si="27"/>
        <v>0</v>
      </c>
      <c r="G271" s="4">
        <f t="shared" si="28"/>
        <v>0</v>
      </c>
      <c r="H271" s="6">
        <f t="shared" si="29"/>
        <v>1867293450.2754767</v>
      </c>
    </row>
    <row r="272" spans="2:8" x14ac:dyDescent="0.3">
      <c r="B272">
        <v>262</v>
      </c>
      <c r="C272" s="4">
        <f t="shared" si="24"/>
        <v>18672934.502754766</v>
      </c>
      <c r="D272" s="4">
        <f t="shared" si="25"/>
        <v>1000000</v>
      </c>
      <c r="E272" s="4">
        <f t="shared" si="26"/>
        <v>-17672934.502754766</v>
      </c>
      <c r="F272" s="4">
        <f t="shared" si="27"/>
        <v>0</v>
      </c>
      <c r="G272" s="4">
        <f t="shared" si="28"/>
        <v>0</v>
      </c>
      <c r="H272" s="6">
        <f t="shared" si="29"/>
        <v>1884966384.7782314</v>
      </c>
    </row>
    <row r="273" spans="2:8" x14ac:dyDescent="0.3">
      <c r="B273">
        <v>263</v>
      </c>
      <c r="C273" s="4">
        <f t="shared" si="24"/>
        <v>18849663.847782314</v>
      </c>
      <c r="D273" s="4">
        <f t="shared" si="25"/>
        <v>1000000</v>
      </c>
      <c r="E273" s="4">
        <f t="shared" si="26"/>
        <v>-17849663.847782314</v>
      </c>
      <c r="F273" s="4">
        <f t="shared" si="27"/>
        <v>0</v>
      </c>
      <c r="G273" s="4">
        <f t="shared" si="28"/>
        <v>0</v>
      </c>
      <c r="H273" s="6">
        <f t="shared" si="29"/>
        <v>1902816048.6260138</v>
      </c>
    </row>
    <row r="274" spans="2:8" x14ac:dyDescent="0.3">
      <c r="B274">
        <v>264</v>
      </c>
      <c r="C274" s="4">
        <f t="shared" si="24"/>
        <v>19028160.486260138</v>
      </c>
      <c r="D274" s="4">
        <f t="shared" si="25"/>
        <v>1000000</v>
      </c>
      <c r="E274" s="4">
        <f t="shared" si="26"/>
        <v>-13028160.486260138</v>
      </c>
      <c r="F274" s="4">
        <f t="shared" si="27"/>
        <v>5000000</v>
      </c>
      <c r="G274" s="4">
        <f t="shared" si="28"/>
        <v>0</v>
      </c>
      <c r="H274" s="6">
        <f t="shared" si="29"/>
        <v>1915844209.1122739</v>
      </c>
    </row>
    <row r="275" spans="2:8" x14ac:dyDescent="0.3">
      <c r="B275">
        <v>265</v>
      </c>
      <c r="C275" s="4">
        <f t="shared" si="24"/>
        <v>19158442.091122739</v>
      </c>
      <c r="D275" s="4">
        <f t="shared" si="25"/>
        <v>1000000</v>
      </c>
      <c r="E275" s="4">
        <f t="shared" si="26"/>
        <v>-18158442.091122739</v>
      </c>
      <c r="F275" s="4">
        <f t="shared" si="27"/>
        <v>0</v>
      </c>
      <c r="G275" s="4">
        <f t="shared" si="28"/>
        <v>0</v>
      </c>
      <c r="H275" s="6">
        <f t="shared" si="29"/>
        <v>1934002651.2033966</v>
      </c>
    </row>
    <row r="276" spans="2:8" x14ac:dyDescent="0.3">
      <c r="B276">
        <v>266</v>
      </c>
      <c r="C276" s="4">
        <f t="shared" si="24"/>
        <v>19340026.512033965</v>
      </c>
      <c r="D276" s="4">
        <f t="shared" si="25"/>
        <v>1000000</v>
      </c>
      <c r="E276" s="4">
        <f t="shared" si="26"/>
        <v>-18340026.512033965</v>
      </c>
      <c r="F276" s="4">
        <f t="shared" si="27"/>
        <v>0</v>
      </c>
      <c r="G276" s="4">
        <f t="shared" si="28"/>
        <v>0</v>
      </c>
      <c r="H276" s="6">
        <f t="shared" si="29"/>
        <v>1952342677.7154305</v>
      </c>
    </row>
    <row r="277" spans="2:8" x14ac:dyDescent="0.3">
      <c r="B277">
        <v>267</v>
      </c>
      <c r="C277" s="4">
        <f t="shared" si="24"/>
        <v>19523426.777154304</v>
      </c>
      <c r="D277" s="4">
        <f t="shared" si="25"/>
        <v>1000000</v>
      </c>
      <c r="E277" s="4">
        <f t="shared" si="26"/>
        <v>-18523426.777154304</v>
      </c>
      <c r="F277" s="4">
        <f t="shared" si="27"/>
        <v>0</v>
      </c>
      <c r="G277" s="4">
        <f t="shared" si="28"/>
        <v>0</v>
      </c>
      <c r="H277" s="6">
        <f t="shared" si="29"/>
        <v>1970866104.4925847</v>
      </c>
    </row>
    <row r="278" spans="2:8" x14ac:dyDescent="0.3">
      <c r="B278">
        <v>268</v>
      </c>
      <c r="C278" s="4">
        <f t="shared" si="24"/>
        <v>19708661.044925846</v>
      </c>
      <c r="D278" s="4">
        <f t="shared" si="25"/>
        <v>1000000</v>
      </c>
      <c r="E278" s="4">
        <f t="shared" si="26"/>
        <v>-18708661.044925846</v>
      </c>
      <c r="F278" s="4">
        <f t="shared" si="27"/>
        <v>0</v>
      </c>
      <c r="G278" s="4">
        <f t="shared" si="28"/>
        <v>0</v>
      </c>
      <c r="H278" s="6">
        <f t="shared" si="29"/>
        <v>1989574765.5375106</v>
      </c>
    </row>
    <row r="279" spans="2:8" x14ac:dyDescent="0.3">
      <c r="B279">
        <v>269</v>
      </c>
      <c r="C279" s="4">
        <f t="shared" si="24"/>
        <v>19895747.655375108</v>
      </c>
      <c r="D279" s="4">
        <f t="shared" si="25"/>
        <v>1000000</v>
      </c>
      <c r="E279" s="4">
        <f t="shared" si="26"/>
        <v>-18895747.655375108</v>
      </c>
      <c r="F279" s="4">
        <f t="shared" si="27"/>
        <v>0</v>
      </c>
      <c r="G279" s="4">
        <f t="shared" si="28"/>
        <v>0</v>
      </c>
      <c r="H279" s="6">
        <f t="shared" si="29"/>
        <v>2008470513.1928856</v>
      </c>
    </row>
    <row r="280" spans="2:8" x14ac:dyDescent="0.3">
      <c r="B280">
        <v>270</v>
      </c>
      <c r="C280" s="4">
        <f t="shared" si="24"/>
        <v>20084705.131928857</v>
      </c>
      <c r="D280" s="4">
        <f t="shared" si="25"/>
        <v>1000000</v>
      </c>
      <c r="E280" s="4">
        <f t="shared" si="26"/>
        <v>-14084705.131928857</v>
      </c>
      <c r="F280" s="4">
        <f t="shared" si="27"/>
        <v>5000000</v>
      </c>
      <c r="G280" s="4">
        <f t="shared" si="28"/>
        <v>0</v>
      </c>
      <c r="H280" s="6">
        <f t="shared" si="29"/>
        <v>2022555218.3248146</v>
      </c>
    </row>
    <row r="281" spans="2:8" x14ac:dyDescent="0.3">
      <c r="B281">
        <v>271</v>
      </c>
      <c r="C281" s="4">
        <f t="shared" si="24"/>
        <v>20225552.183248147</v>
      </c>
      <c r="D281" s="4">
        <f t="shared" si="25"/>
        <v>1000000</v>
      </c>
      <c r="E281" s="4">
        <f t="shared" si="26"/>
        <v>-19225552.183248147</v>
      </c>
      <c r="F281" s="4">
        <f t="shared" si="27"/>
        <v>0</v>
      </c>
      <c r="G281" s="4">
        <f t="shared" si="28"/>
        <v>0</v>
      </c>
      <c r="H281" s="6">
        <f t="shared" si="29"/>
        <v>2041780770.5080626</v>
      </c>
    </row>
    <row r="282" spans="2:8" x14ac:dyDescent="0.3">
      <c r="B282">
        <v>272</v>
      </c>
      <c r="C282" s="4">
        <f t="shared" si="24"/>
        <v>20417807.705080625</v>
      </c>
      <c r="D282" s="4">
        <f t="shared" si="25"/>
        <v>1000000</v>
      </c>
      <c r="E282" s="4">
        <f t="shared" si="26"/>
        <v>-19417807.705080625</v>
      </c>
      <c r="F282" s="4">
        <f t="shared" si="27"/>
        <v>0</v>
      </c>
      <c r="G282" s="4">
        <f t="shared" si="28"/>
        <v>0</v>
      </c>
      <c r="H282" s="6">
        <f t="shared" si="29"/>
        <v>2061198578.2131431</v>
      </c>
    </row>
    <row r="283" spans="2:8" x14ac:dyDescent="0.3">
      <c r="B283">
        <v>273</v>
      </c>
      <c r="C283" s="4">
        <f t="shared" si="24"/>
        <v>20611985.78213143</v>
      </c>
      <c r="D283" s="4">
        <f t="shared" si="25"/>
        <v>1000000</v>
      </c>
      <c r="E283" s="4">
        <f t="shared" si="26"/>
        <v>-19611985.78213143</v>
      </c>
      <c r="F283" s="4">
        <f t="shared" si="27"/>
        <v>0</v>
      </c>
      <c r="G283" s="4">
        <f t="shared" si="28"/>
        <v>0</v>
      </c>
      <c r="H283" s="6">
        <f t="shared" si="29"/>
        <v>2080810563.9952745</v>
      </c>
    </row>
    <row r="284" spans="2:8" x14ac:dyDescent="0.3">
      <c r="B284">
        <v>274</v>
      </c>
      <c r="C284" s="4">
        <f t="shared" si="24"/>
        <v>20808105.639952745</v>
      </c>
      <c r="D284" s="4">
        <f t="shared" si="25"/>
        <v>1000000</v>
      </c>
      <c r="E284" s="4">
        <f t="shared" si="26"/>
        <v>-19808105.639952745</v>
      </c>
      <c r="F284" s="4">
        <f t="shared" si="27"/>
        <v>0</v>
      </c>
      <c r="G284" s="4">
        <f t="shared" si="28"/>
        <v>0</v>
      </c>
      <c r="H284" s="6">
        <f t="shared" si="29"/>
        <v>2100618669.6352272</v>
      </c>
    </row>
    <row r="285" spans="2:8" x14ac:dyDescent="0.3">
      <c r="B285">
        <v>275</v>
      </c>
      <c r="C285" s="4">
        <f t="shared" si="24"/>
        <v>21006186.696352273</v>
      </c>
      <c r="D285" s="4">
        <f t="shared" si="25"/>
        <v>1000000</v>
      </c>
      <c r="E285" s="4">
        <f t="shared" si="26"/>
        <v>-20006186.696352273</v>
      </c>
      <c r="F285" s="4">
        <f t="shared" si="27"/>
        <v>0</v>
      </c>
      <c r="G285" s="4">
        <f t="shared" si="28"/>
        <v>0</v>
      </c>
      <c r="H285" s="6">
        <f t="shared" si="29"/>
        <v>2120624856.3315794</v>
      </c>
    </row>
    <row r="286" spans="2:8" x14ac:dyDescent="0.3">
      <c r="B286">
        <v>276</v>
      </c>
      <c r="C286" s="4">
        <f t="shared" si="24"/>
        <v>21206248.563315794</v>
      </c>
      <c r="D286" s="4">
        <f t="shared" si="25"/>
        <v>1000000</v>
      </c>
      <c r="E286" s="4">
        <f t="shared" si="26"/>
        <v>-15206248.563315794</v>
      </c>
      <c r="F286" s="4">
        <f t="shared" si="27"/>
        <v>5000000</v>
      </c>
      <c r="G286" s="4">
        <f t="shared" si="28"/>
        <v>0</v>
      </c>
      <c r="H286" s="6">
        <f t="shared" si="29"/>
        <v>2135831104.8948953</v>
      </c>
    </row>
    <row r="287" spans="2:8" x14ac:dyDescent="0.3">
      <c r="B287">
        <v>277</v>
      </c>
      <c r="C287" s="4">
        <f t="shared" si="24"/>
        <v>21358311.048948955</v>
      </c>
      <c r="D287" s="4">
        <f t="shared" si="25"/>
        <v>1000000</v>
      </c>
      <c r="E287" s="4">
        <f t="shared" si="26"/>
        <v>-20358311.048948955</v>
      </c>
      <c r="F287" s="4">
        <f t="shared" si="27"/>
        <v>0</v>
      </c>
      <c r="G287" s="4">
        <f t="shared" si="28"/>
        <v>0</v>
      </c>
      <c r="H287" s="6">
        <f t="shared" si="29"/>
        <v>2156189415.9438443</v>
      </c>
    </row>
    <row r="288" spans="2:8" x14ac:dyDescent="0.3">
      <c r="B288">
        <v>278</v>
      </c>
      <c r="C288" s="4">
        <f t="shared" si="24"/>
        <v>21561894.159438442</v>
      </c>
      <c r="D288" s="4">
        <f t="shared" si="25"/>
        <v>1000000</v>
      </c>
      <c r="E288" s="4">
        <f t="shared" si="26"/>
        <v>-20561894.159438442</v>
      </c>
      <c r="F288" s="4">
        <f t="shared" si="27"/>
        <v>0</v>
      </c>
      <c r="G288" s="4">
        <f t="shared" si="28"/>
        <v>0</v>
      </c>
      <c r="H288" s="6">
        <f t="shared" si="29"/>
        <v>2176751310.1032829</v>
      </c>
    </row>
    <row r="289" spans="2:8" x14ac:dyDescent="0.3">
      <c r="B289">
        <v>279</v>
      </c>
      <c r="C289" s="4">
        <f t="shared" si="24"/>
        <v>21767513.101032831</v>
      </c>
      <c r="D289" s="4">
        <f t="shared" si="25"/>
        <v>1000000</v>
      </c>
      <c r="E289" s="4">
        <f t="shared" si="26"/>
        <v>-20767513.101032831</v>
      </c>
      <c r="F289" s="4">
        <f t="shared" si="27"/>
        <v>0</v>
      </c>
      <c r="G289" s="4">
        <f t="shared" si="28"/>
        <v>0</v>
      </c>
      <c r="H289" s="6">
        <f t="shared" si="29"/>
        <v>2197518823.2043157</v>
      </c>
    </row>
    <row r="290" spans="2:8" x14ac:dyDescent="0.3">
      <c r="B290">
        <v>280</v>
      </c>
      <c r="C290" s="4">
        <f t="shared" si="24"/>
        <v>21975188.232043158</v>
      </c>
      <c r="D290" s="4">
        <f t="shared" si="25"/>
        <v>1000000</v>
      </c>
      <c r="E290" s="4">
        <f t="shared" si="26"/>
        <v>-20975188.232043158</v>
      </c>
      <c r="F290" s="4">
        <f t="shared" si="27"/>
        <v>0</v>
      </c>
      <c r="G290" s="4">
        <f t="shared" si="28"/>
        <v>0</v>
      </c>
      <c r="H290" s="6">
        <f t="shared" si="29"/>
        <v>2218494011.4363589</v>
      </c>
    </row>
    <row r="291" spans="2:8" x14ac:dyDescent="0.3">
      <c r="B291">
        <v>281</v>
      </c>
      <c r="C291" s="4">
        <f t="shared" si="24"/>
        <v>22184940.114363588</v>
      </c>
      <c r="D291" s="4">
        <f t="shared" si="25"/>
        <v>1000000</v>
      </c>
      <c r="E291" s="4">
        <f t="shared" si="26"/>
        <v>-21184940.114363588</v>
      </c>
      <c r="F291" s="4">
        <f t="shared" si="27"/>
        <v>0</v>
      </c>
      <c r="G291" s="4">
        <f t="shared" si="28"/>
        <v>0</v>
      </c>
      <c r="H291" s="6">
        <f t="shared" si="29"/>
        <v>2239678951.5507226</v>
      </c>
    </row>
    <row r="292" spans="2:8" x14ac:dyDescent="0.3">
      <c r="B292">
        <v>282</v>
      </c>
      <c r="C292" s="4">
        <f t="shared" si="24"/>
        <v>22396789.515507225</v>
      </c>
      <c r="D292" s="4">
        <f t="shared" si="25"/>
        <v>1000000</v>
      </c>
      <c r="E292" s="4">
        <f t="shared" si="26"/>
        <v>-16396789.515507225</v>
      </c>
      <c r="F292" s="4">
        <f t="shared" si="27"/>
        <v>5000000</v>
      </c>
      <c r="G292" s="4">
        <f t="shared" si="28"/>
        <v>0</v>
      </c>
      <c r="H292" s="6">
        <f t="shared" si="29"/>
        <v>2256075741.0662298</v>
      </c>
    </row>
    <row r="293" spans="2:8" x14ac:dyDescent="0.3">
      <c r="B293">
        <v>283</v>
      </c>
      <c r="C293" s="4">
        <f t="shared" si="24"/>
        <v>22560757.410662297</v>
      </c>
      <c r="D293" s="4">
        <f t="shared" si="25"/>
        <v>1000000</v>
      </c>
      <c r="E293" s="4">
        <f t="shared" si="26"/>
        <v>-21560757.410662297</v>
      </c>
      <c r="F293" s="4">
        <f t="shared" si="27"/>
        <v>0</v>
      </c>
      <c r="G293" s="4">
        <f t="shared" si="28"/>
        <v>0</v>
      </c>
      <c r="H293" s="6">
        <f t="shared" si="29"/>
        <v>2277636498.476892</v>
      </c>
    </row>
    <row r="294" spans="2:8" x14ac:dyDescent="0.3">
      <c r="B294">
        <v>284</v>
      </c>
      <c r="C294" s="4">
        <f t="shared" si="24"/>
        <v>22776364.98476892</v>
      </c>
      <c r="D294" s="4">
        <f t="shared" si="25"/>
        <v>1000000</v>
      </c>
      <c r="E294" s="4">
        <f t="shared" si="26"/>
        <v>-21776364.98476892</v>
      </c>
      <c r="F294" s="4">
        <f t="shared" si="27"/>
        <v>0</v>
      </c>
      <c r="G294" s="4">
        <f t="shared" si="28"/>
        <v>0</v>
      </c>
      <c r="H294" s="6">
        <f t="shared" si="29"/>
        <v>2299412863.4616609</v>
      </c>
    </row>
    <row r="295" spans="2:8" x14ac:dyDescent="0.3">
      <c r="B295">
        <v>285</v>
      </c>
      <c r="C295" s="4">
        <f t="shared" si="24"/>
        <v>22994128.63461661</v>
      </c>
      <c r="D295" s="4">
        <f t="shared" si="25"/>
        <v>1000000</v>
      </c>
      <c r="E295" s="4">
        <f t="shared" si="26"/>
        <v>-21994128.63461661</v>
      </c>
      <c r="F295" s="4">
        <f t="shared" si="27"/>
        <v>0</v>
      </c>
      <c r="G295" s="4">
        <f t="shared" si="28"/>
        <v>0</v>
      </c>
      <c r="H295" s="6">
        <f t="shared" si="29"/>
        <v>2321406992.0962772</v>
      </c>
    </row>
    <row r="296" spans="2:8" x14ac:dyDescent="0.3">
      <c r="B296">
        <v>286</v>
      </c>
      <c r="C296" s="4">
        <f t="shared" si="24"/>
        <v>23214069.920962773</v>
      </c>
      <c r="D296" s="4">
        <f t="shared" si="25"/>
        <v>1000000</v>
      </c>
      <c r="E296" s="4">
        <f t="shared" si="26"/>
        <v>-22214069.920962773</v>
      </c>
      <c r="F296" s="4">
        <f t="shared" si="27"/>
        <v>0</v>
      </c>
      <c r="G296" s="4">
        <f t="shared" si="28"/>
        <v>0</v>
      </c>
      <c r="H296" s="6">
        <f t="shared" si="29"/>
        <v>2343621062.01724</v>
      </c>
    </row>
    <row r="297" spans="2:8" x14ac:dyDescent="0.3">
      <c r="B297">
        <v>287</v>
      </c>
      <c r="C297" s="4">
        <f t="shared" si="24"/>
        <v>23436210.6201724</v>
      </c>
      <c r="D297" s="4">
        <f t="shared" si="25"/>
        <v>1000000</v>
      </c>
      <c r="E297" s="4">
        <f t="shared" si="26"/>
        <v>-22436210.6201724</v>
      </c>
      <c r="F297" s="4">
        <f t="shared" si="27"/>
        <v>0</v>
      </c>
      <c r="G297" s="4">
        <f t="shared" si="28"/>
        <v>0</v>
      </c>
      <c r="H297" s="6">
        <f t="shared" si="29"/>
        <v>2366057272.6374125</v>
      </c>
    </row>
    <row r="298" spans="2:8" x14ac:dyDescent="0.3">
      <c r="B298">
        <v>288</v>
      </c>
      <c r="C298" s="4">
        <f t="shared" si="24"/>
        <v>23660572.726374127</v>
      </c>
      <c r="D298" s="4">
        <f t="shared" si="25"/>
        <v>1000000</v>
      </c>
      <c r="E298" s="4">
        <f t="shared" si="26"/>
        <v>-17660572.726374127</v>
      </c>
      <c r="F298" s="4">
        <f t="shared" si="27"/>
        <v>5000000</v>
      </c>
      <c r="G298" s="4">
        <f t="shared" si="28"/>
        <v>0</v>
      </c>
      <c r="H298" s="6">
        <f t="shared" si="29"/>
        <v>2383717845.3637867</v>
      </c>
    </row>
    <row r="299" spans="2:8" x14ac:dyDescent="0.3">
      <c r="B299">
        <v>289</v>
      </c>
      <c r="C299" s="4">
        <f t="shared" si="24"/>
        <v>23837178.453637868</v>
      </c>
      <c r="D299" s="4">
        <f t="shared" si="25"/>
        <v>1000000</v>
      </c>
      <c r="E299" s="4">
        <f t="shared" si="26"/>
        <v>-22837178.453637868</v>
      </c>
      <c r="F299" s="4">
        <f t="shared" si="27"/>
        <v>0</v>
      </c>
      <c r="G299" s="4">
        <f t="shared" si="28"/>
        <v>0</v>
      </c>
      <c r="H299" s="6">
        <f t="shared" si="29"/>
        <v>2406555023.8174248</v>
      </c>
    </row>
    <row r="300" spans="2:8" x14ac:dyDescent="0.3">
      <c r="B300">
        <v>290</v>
      </c>
      <c r="C300" s="4">
        <f t="shared" si="24"/>
        <v>24065550.238174248</v>
      </c>
      <c r="D300" s="4">
        <f t="shared" si="25"/>
        <v>1000000</v>
      </c>
      <c r="E300" s="4">
        <f t="shared" si="26"/>
        <v>-23065550.238174248</v>
      </c>
      <c r="F300" s="4">
        <f t="shared" si="27"/>
        <v>0</v>
      </c>
      <c r="G300" s="4">
        <f t="shared" si="28"/>
        <v>0</v>
      </c>
      <c r="H300" s="6">
        <f t="shared" si="29"/>
        <v>2429620574.0555992</v>
      </c>
    </row>
    <row r="301" spans="2:8" x14ac:dyDescent="0.3">
      <c r="B301">
        <v>291</v>
      </c>
      <c r="C301" s="4">
        <f t="shared" si="24"/>
        <v>24296205.740555994</v>
      </c>
      <c r="D301" s="4">
        <f t="shared" si="25"/>
        <v>1000000</v>
      </c>
      <c r="E301" s="4">
        <f t="shared" si="26"/>
        <v>-23296205.740555994</v>
      </c>
      <c r="F301" s="4">
        <f t="shared" si="27"/>
        <v>0</v>
      </c>
      <c r="G301" s="4">
        <f t="shared" si="28"/>
        <v>0</v>
      </c>
      <c r="H301" s="6">
        <f t="shared" si="29"/>
        <v>2452916779.796155</v>
      </c>
    </row>
    <row r="302" spans="2:8" x14ac:dyDescent="0.3">
      <c r="B302">
        <v>292</v>
      </c>
      <c r="C302" s="4">
        <f t="shared" si="24"/>
        <v>24529167.797961552</v>
      </c>
      <c r="D302" s="4">
        <f t="shared" si="25"/>
        <v>1000000</v>
      </c>
      <c r="E302" s="4">
        <f t="shared" si="26"/>
        <v>-23529167.797961552</v>
      </c>
      <c r="F302" s="4">
        <f t="shared" si="27"/>
        <v>0</v>
      </c>
      <c r="G302" s="4">
        <f t="shared" si="28"/>
        <v>0</v>
      </c>
      <c r="H302" s="6">
        <f t="shared" si="29"/>
        <v>2476445947.5941167</v>
      </c>
    </row>
    <row r="303" spans="2:8" x14ac:dyDescent="0.3">
      <c r="B303">
        <v>293</v>
      </c>
      <c r="C303" s="4">
        <f t="shared" si="24"/>
        <v>24764459.475941166</v>
      </c>
      <c r="D303" s="4">
        <f t="shared" si="25"/>
        <v>1000000</v>
      </c>
      <c r="E303" s="4">
        <f t="shared" si="26"/>
        <v>-23764459.475941166</v>
      </c>
      <c r="F303" s="4">
        <f t="shared" si="27"/>
        <v>0</v>
      </c>
      <c r="G303" s="4">
        <f t="shared" si="28"/>
        <v>0</v>
      </c>
      <c r="H303" s="6">
        <f t="shared" si="29"/>
        <v>2500210407.0700579</v>
      </c>
    </row>
    <row r="304" spans="2:8" x14ac:dyDescent="0.3">
      <c r="B304">
        <v>294</v>
      </c>
      <c r="C304" s="4">
        <f t="shared" si="24"/>
        <v>25002104.070700578</v>
      </c>
      <c r="D304" s="4">
        <f t="shared" si="25"/>
        <v>1000000</v>
      </c>
      <c r="E304" s="4">
        <f t="shared" si="26"/>
        <v>-19002104.070700578</v>
      </c>
      <c r="F304" s="4">
        <f t="shared" si="27"/>
        <v>5000000</v>
      </c>
      <c r="G304" s="4">
        <f t="shared" si="28"/>
        <v>0</v>
      </c>
      <c r="H304" s="6">
        <f t="shared" si="29"/>
        <v>2519212511.1407585</v>
      </c>
    </row>
    <row r="305" spans="2:8" x14ac:dyDescent="0.3">
      <c r="B305">
        <v>295</v>
      </c>
      <c r="C305" s="4">
        <f t="shared" si="24"/>
        <v>25192125.111407585</v>
      </c>
      <c r="D305" s="4">
        <f t="shared" si="25"/>
        <v>1000000</v>
      </c>
      <c r="E305" s="4">
        <f t="shared" si="26"/>
        <v>-24192125.111407585</v>
      </c>
      <c r="F305" s="4">
        <f t="shared" si="27"/>
        <v>0</v>
      </c>
      <c r="G305" s="4">
        <f t="shared" si="28"/>
        <v>0</v>
      </c>
      <c r="H305" s="6">
        <f t="shared" si="29"/>
        <v>2543404636.2521663</v>
      </c>
    </row>
    <row r="306" spans="2:8" x14ac:dyDescent="0.3">
      <c r="B306">
        <v>296</v>
      </c>
      <c r="C306" s="4">
        <f t="shared" si="24"/>
        <v>25434046.362521663</v>
      </c>
      <c r="D306" s="4">
        <f t="shared" si="25"/>
        <v>1000000</v>
      </c>
      <c r="E306" s="4">
        <f t="shared" si="26"/>
        <v>-24434046.362521663</v>
      </c>
      <c r="F306" s="4">
        <f t="shared" si="27"/>
        <v>0</v>
      </c>
      <c r="G306" s="4">
        <f t="shared" si="28"/>
        <v>0</v>
      </c>
      <c r="H306" s="6">
        <f t="shared" si="29"/>
        <v>2567838682.6146879</v>
      </c>
    </row>
    <row r="307" spans="2:8" x14ac:dyDescent="0.3">
      <c r="B307">
        <v>297</v>
      </c>
      <c r="C307" s="4">
        <f t="shared" si="24"/>
        <v>25678386.826146878</v>
      </c>
      <c r="D307" s="4">
        <f t="shared" si="25"/>
        <v>1000000</v>
      </c>
      <c r="E307" s="4">
        <f t="shared" si="26"/>
        <v>-24678386.826146878</v>
      </c>
      <c r="F307" s="4">
        <f t="shared" si="27"/>
        <v>0</v>
      </c>
      <c r="G307" s="4">
        <f t="shared" si="28"/>
        <v>0</v>
      </c>
      <c r="H307" s="6">
        <f t="shared" si="29"/>
        <v>2592517069.440835</v>
      </c>
    </row>
    <row r="308" spans="2:8" x14ac:dyDescent="0.3">
      <c r="B308">
        <v>298</v>
      </c>
      <c r="C308" s="4">
        <f t="shared" si="24"/>
        <v>25925170.69440835</v>
      </c>
      <c r="D308" s="4">
        <f t="shared" si="25"/>
        <v>1000000</v>
      </c>
      <c r="E308" s="4">
        <f t="shared" si="26"/>
        <v>-24925170.69440835</v>
      </c>
      <c r="F308" s="4">
        <f t="shared" si="27"/>
        <v>0</v>
      </c>
      <c r="G308" s="4">
        <f t="shared" si="28"/>
        <v>0</v>
      </c>
      <c r="H308" s="6">
        <f t="shared" si="29"/>
        <v>2617442240.1352434</v>
      </c>
    </row>
    <row r="309" spans="2:8" x14ac:dyDescent="0.3">
      <c r="B309">
        <v>299</v>
      </c>
      <c r="C309" s="4">
        <f t="shared" si="24"/>
        <v>26174422.401352435</v>
      </c>
      <c r="D309" s="4">
        <f t="shared" si="25"/>
        <v>1000000</v>
      </c>
      <c r="E309" s="4">
        <f t="shared" si="26"/>
        <v>-25174422.401352435</v>
      </c>
      <c r="F309" s="4">
        <f t="shared" si="27"/>
        <v>0</v>
      </c>
      <c r="G309" s="4">
        <f t="shared" si="28"/>
        <v>0</v>
      </c>
      <c r="H309" s="6">
        <f t="shared" si="29"/>
        <v>2642616662.5365958</v>
      </c>
    </row>
    <row r="310" spans="2:8" x14ac:dyDescent="0.3">
      <c r="B310">
        <v>300</v>
      </c>
      <c r="C310" s="4">
        <f t="shared" si="24"/>
        <v>26426166.625365958</v>
      </c>
      <c r="D310" s="4">
        <f t="shared" si="25"/>
        <v>1000000</v>
      </c>
      <c r="E310" s="4">
        <f t="shared" si="26"/>
        <v>-20426166.625365958</v>
      </c>
      <c r="F310" s="4">
        <f t="shared" si="27"/>
        <v>5000000</v>
      </c>
      <c r="G310" s="4">
        <f t="shared" si="28"/>
        <v>0</v>
      </c>
      <c r="H310" s="6">
        <f t="shared" si="29"/>
        <v>2663042829.1619616</v>
      </c>
    </row>
    <row r="311" spans="2:8" x14ac:dyDescent="0.3">
      <c r="B311">
        <v>301</v>
      </c>
      <c r="C311" s="4">
        <f t="shared" si="24"/>
        <v>26630428.291619617</v>
      </c>
      <c r="D311" s="4">
        <f t="shared" si="25"/>
        <v>1000000</v>
      </c>
      <c r="E311" s="4">
        <f t="shared" si="26"/>
        <v>-25630428.291619617</v>
      </c>
      <c r="F311" s="4">
        <f t="shared" si="27"/>
        <v>0</v>
      </c>
      <c r="G311" s="4">
        <f t="shared" si="28"/>
        <v>0</v>
      </c>
      <c r="H311" s="6">
        <f t="shared" si="29"/>
        <v>2688673257.4535813</v>
      </c>
    </row>
    <row r="312" spans="2:8" x14ac:dyDescent="0.3">
      <c r="B312">
        <v>302</v>
      </c>
      <c r="C312" s="4">
        <f t="shared" si="24"/>
        <v>26886732.574535813</v>
      </c>
      <c r="D312" s="4">
        <f t="shared" si="25"/>
        <v>1000000</v>
      </c>
      <c r="E312" s="4">
        <f t="shared" si="26"/>
        <v>-25886732.574535813</v>
      </c>
      <c r="F312" s="4">
        <f t="shared" si="27"/>
        <v>0</v>
      </c>
      <c r="G312" s="4">
        <f t="shared" si="28"/>
        <v>0</v>
      </c>
      <c r="H312" s="6">
        <f t="shared" si="29"/>
        <v>2714559990.0281172</v>
      </c>
    </row>
    <row r="313" spans="2:8" x14ac:dyDescent="0.3">
      <c r="B313">
        <v>303</v>
      </c>
      <c r="C313" s="4">
        <f t="shared" si="24"/>
        <v>27145599.900281172</v>
      </c>
      <c r="D313" s="4">
        <f t="shared" si="25"/>
        <v>1000000</v>
      </c>
      <c r="E313" s="4">
        <f t="shared" si="26"/>
        <v>-26145599.900281172</v>
      </c>
      <c r="F313" s="4">
        <f t="shared" si="27"/>
        <v>0</v>
      </c>
      <c r="G313" s="4">
        <f t="shared" si="28"/>
        <v>0</v>
      </c>
      <c r="H313" s="6">
        <f t="shared" si="29"/>
        <v>2740705589.9283981</v>
      </c>
    </row>
    <row r="314" spans="2:8" x14ac:dyDescent="0.3">
      <c r="B314">
        <v>304</v>
      </c>
      <c r="C314" s="4">
        <f t="shared" si="24"/>
        <v>27407055.899283983</v>
      </c>
      <c r="D314" s="4">
        <f t="shared" si="25"/>
        <v>1000000</v>
      </c>
      <c r="E314" s="4">
        <f t="shared" si="26"/>
        <v>-26407055.899283983</v>
      </c>
      <c r="F314" s="4">
        <f t="shared" si="27"/>
        <v>0</v>
      </c>
      <c r="G314" s="4">
        <f t="shared" si="28"/>
        <v>0</v>
      </c>
      <c r="H314" s="6">
        <f t="shared" si="29"/>
        <v>2767112645.827682</v>
      </c>
    </row>
    <row r="315" spans="2:8" x14ac:dyDescent="0.3">
      <c r="B315">
        <v>305</v>
      </c>
      <c r="C315" s="4">
        <f t="shared" si="24"/>
        <v>27671126.458276819</v>
      </c>
      <c r="D315" s="4">
        <f t="shared" si="25"/>
        <v>1000000</v>
      </c>
      <c r="E315" s="4">
        <f t="shared" si="26"/>
        <v>-26671126.458276819</v>
      </c>
      <c r="F315" s="4">
        <f t="shared" si="27"/>
        <v>0</v>
      </c>
      <c r="G315" s="4">
        <f t="shared" si="28"/>
        <v>0</v>
      </c>
      <c r="H315" s="6">
        <f t="shared" si="29"/>
        <v>2793783772.2859588</v>
      </c>
    </row>
    <row r="316" spans="2:8" x14ac:dyDescent="0.3">
      <c r="B316">
        <v>306</v>
      </c>
      <c r="C316" s="4">
        <f t="shared" si="24"/>
        <v>27937837.722859588</v>
      </c>
      <c r="D316" s="4">
        <f t="shared" si="25"/>
        <v>1000000</v>
      </c>
      <c r="E316" s="4">
        <f t="shared" si="26"/>
        <v>-21937837.722859588</v>
      </c>
      <c r="F316" s="4">
        <f t="shared" si="27"/>
        <v>5000000</v>
      </c>
      <c r="G316" s="4">
        <f t="shared" si="28"/>
        <v>0</v>
      </c>
      <c r="H316" s="6">
        <f t="shared" si="29"/>
        <v>2815721610.0088181</v>
      </c>
    </row>
    <row r="317" spans="2:8" x14ac:dyDescent="0.3">
      <c r="B317">
        <v>307</v>
      </c>
      <c r="C317" s="4">
        <f t="shared" si="24"/>
        <v>28157216.100088183</v>
      </c>
      <c r="D317" s="4">
        <f t="shared" si="25"/>
        <v>1000000</v>
      </c>
      <c r="E317" s="4">
        <f t="shared" si="26"/>
        <v>-27157216.100088183</v>
      </c>
      <c r="F317" s="4">
        <f t="shared" si="27"/>
        <v>0</v>
      </c>
      <c r="G317" s="4">
        <f t="shared" si="28"/>
        <v>0</v>
      </c>
      <c r="H317" s="6">
        <f t="shared" si="29"/>
        <v>2842878826.1089063</v>
      </c>
    </row>
    <row r="318" spans="2:8" x14ac:dyDescent="0.3">
      <c r="B318">
        <v>308</v>
      </c>
      <c r="C318" s="4">
        <f t="shared" si="24"/>
        <v>28428788.261089064</v>
      </c>
      <c r="D318" s="4">
        <f t="shared" si="25"/>
        <v>1000000</v>
      </c>
      <c r="E318" s="4">
        <f t="shared" si="26"/>
        <v>-27428788.261089064</v>
      </c>
      <c r="F318" s="4">
        <f t="shared" si="27"/>
        <v>0</v>
      </c>
      <c r="G318" s="4">
        <f t="shared" si="28"/>
        <v>0</v>
      </c>
      <c r="H318" s="6">
        <f t="shared" si="29"/>
        <v>2870307614.3699951</v>
      </c>
    </row>
    <row r="319" spans="2:8" x14ac:dyDescent="0.3">
      <c r="B319">
        <v>309</v>
      </c>
      <c r="C319" s="4">
        <f t="shared" si="24"/>
        <v>28703076.143699951</v>
      </c>
      <c r="D319" s="4">
        <f t="shared" si="25"/>
        <v>1000000</v>
      </c>
      <c r="E319" s="4">
        <f t="shared" si="26"/>
        <v>-27703076.143699951</v>
      </c>
      <c r="F319" s="4">
        <f t="shared" si="27"/>
        <v>0</v>
      </c>
      <c r="G319" s="4">
        <f t="shared" si="28"/>
        <v>0</v>
      </c>
      <c r="H319" s="6">
        <f t="shared" si="29"/>
        <v>2898010690.5136952</v>
      </c>
    </row>
    <row r="320" spans="2:8" x14ac:dyDescent="0.3">
      <c r="B320">
        <v>310</v>
      </c>
      <c r="C320" s="4">
        <f t="shared" si="24"/>
        <v>28980106.905136954</v>
      </c>
      <c r="D320" s="4">
        <f t="shared" si="25"/>
        <v>1000000</v>
      </c>
      <c r="E320" s="4">
        <f t="shared" si="26"/>
        <v>-27980106.905136954</v>
      </c>
      <c r="F320" s="4">
        <f t="shared" si="27"/>
        <v>0</v>
      </c>
      <c r="G320" s="4">
        <f t="shared" si="28"/>
        <v>0</v>
      </c>
      <c r="H320" s="6">
        <f t="shared" si="29"/>
        <v>2925990797.4188323</v>
      </c>
    </row>
    <row r="321" spans="2:8" x14ac:dyDescent="0.3">
      <c r="B321">
        <v>311</v>
      </c>
      <c r="C321" s="4">
        <f t="shared" si="24"/>
        <v>29259907.974188324</v>
      </c>
      <c r="D321" s="4">
        <f t="shared" si="25"/>
        <v>1000000</v>
      </c>
      <c r="E321" s="4">
        <f t="shared" si="26"/>
        <v>-28259907.974188324</v>
      </c>
      <c r="F321" s="4">
        <f t="shared" si="27"/>
        <v>0</v>
      </c>
      <c r="G321" s="4">
        <f t="shared" si="28"/>
        <v>0</v>
      </c>
      <c r="H321" s="6">
        <f t="shared" si="29"/>
        <v>2954250705.3930206</v>
      </c>
    </row>
    <row r="322" spans="2:8" x14ac:dyDescent="0.3">
      <c r="B322">
        <v>312</v>
      </c>
      <c r="C322" s="4">
        <f t="shared" si="24"/>
        <v>29542507.053930208</v>
      </c>
      <c r="D322" s="4">
        <f t="shared" si="25"/>
        <v>1000000</v>
      </c>
      <c r="E322" s="4">
        <f t="shared" si="26"/>
        <v>-23542507.053930208</v>
      </c>
      <c r="F322" s="4">
        <f t="shared" si="27"/>
        <v>5000000</v>
      </c>
      <c r="G322" s="4">
        <f t="shared" si="28"/>
        <v>0</v>
      </c>
      <c r="H322" s="6">
        <f t="shared" si="29"/>
        <v>2977793212.4469509</v>
      </c>
    </row>
    <row r="323" spans="2:8" x14ac:dyDescent="0.3">
      <c r="B323">
        <v>313</v>
      </c>
      <c r="C323" s="4">
        <f t="shared" si="24"/>
        <v>29777932.124469511</v>
      </c>
      <c r="D323" s="4">
        <f t="shared" si="25"/>
        <v>1000000</v>
      </c>
      <c r="E323" s="4">
        <f t="shared" si="26"/>
        <v>-28777932.124469511</v>
      </c>
      <c r="F323" s="4">
        <f t="shared" si="27"/>
        <v>0</v>
      </c>
      <c r="G323" s="4">
        <f t="shared" si="28"/>
        <v>0</v>
      </c>
      <c r="H323" s="6">
        <f t="shared" si="29"/>
        <v>3006571144.5714202</v>
      </c>
    </row>
    <row r="324" spans="2:8" x14ac:dyDescent="0.3">
      <c r="B324">
        <v>314</v>
      </c>
      <c r="C324" s="4">
        <f t="shared" si="24"/>
        <v>30065711.445714202</v>
      </c>
      <c r="D324" s="4">
        <f t="shared" si="25"/>
        <v>1000000</v>
      </c>
      <c r="E324" s="4">
        <f t="shared" si="26"/>
        <v>-29065711.445714202</v>
      </c>
      <c r="F324" s="4">
        <f t="shared" si="27"/>
        <v>0</v>
      </c>
      <c r="G324" s="4">
        <f t="shared" si="28"/>
        <v>0</v>
      </c>
      <c r="H324" s="6">
        <f t="shared" si="29"/>
        <v>3035636856.0171342</v>
      </c>
    </row>
    <row r="325" spans="2:8" x14ac:dyDescent="0.3">
      <c r="B325">
        <v>315</v>
      </c>
      <c r="C325" s="4">
        <f t="shared" si="24"/>
        <v>30356368.560171343</v>
      </c>
      <c r="D325" s="4">
        <f t="shared" si="25"/>
        <v>1000000</v>
      </c>
      <c r="E325" s="4">
        <f t="shared" si="26"/>
        <v>-29356368.560171343</v>
      </c>
      <c r="F325" s="4">
        <f t="shared" si="27"/>
        <v>0</v>
      </c>
      <c r="G325" s="4">
        <f t="shared" si="28"/>
        <v>0</v>
      </c>
      <c r="H325" s="6">
        <f t="shared" si="29"/>
        <v>3064993224.5773053</v>
      </c>
    </row>
    <row r="326" spans="2:8" x14ac:dyDescent="0.3">
      <c r="B326">
        <v>316</v>
      </c>
      <c r="C326" s="4">
        <f t="shared" si="24"/>
        <v>30649932.245773055</v>
      </c>
      <c r="D326" s="4">
        <f t="shared" si="25"/>
        <v>1000000</v>
      </c>
      <c r="E326" s="4">
        <f t="shared" si="26"/>
        <v>-29649932.245773055</v>
      </c>
      <c r="F326" s="4">
        <f t="shared" si="27"/>
        <v>0</v>
      </c>
      <c r="G326" s="4">
        <f t="shared" si="28"/>
        <v>0</v>
      </c>
      <c r="H326" s="6">
        <f t="shared" si="29"/>
        <v>3094643156.8230782</v>
      </c>
    </row>
    <row r="327" spans="2:8" x14ac:dyDescent="0.3">
      <c r="B327">
        <v>317</v>
      </c>
      <c r="C327" s="4">
        <f t="shared" si="24"/>
        <v>30946431.568230782</v>
      </c>
      <c r="D327" s="4">
        <f t="shared" si="25"/>
        <v>1000000</v>
      </c>
      <c r="E327" s="4">
        <f t="shared" si="26"/>
        <v>-29946431.568230782</v>
      </c>
      <c r="F327" s="4">
        <f t="shared" si="27"/>
        <v>0</v>
      </c>
      <c r="G327" s="4">
        <f t="shared" si="28"/>
        <v>0</v>
      </c>
      <c r="H327" s="6">
        <f t="shared" si="29"/>
        <v>3124589588.3913088</v>
      </c>
    </row>
    <row r="328" spans="2:8" x14ac:dyDescent="0.3">
      <c r="B328">
        <v>318</v>
      </c>
      <c r="C328" s="4">
        <f t="shared" si="24"/>
        <v>31245895.883913089</v>
      </c>
      <c r="D328" s="4">
        <f t="shared" si="25"/>
        <v>1000000</v>
      </c>
      <c r="E328" s="4">
        <f t="shared" si="26"/>
        <v>-25245895.883913089</v>
      </c>
      <c r="F328" s="4">
        <f t="shared" si="27"/>
        <v>5000000</v>
      </c>
      <c r="G328" s="4">
        <f t="shared" si="28"/>
        <v>0</v>
      </c>
      <c r="H328" s="6">
        <f t="shared" si="29"/>
        <v>3149835484.2752218</v>
      </c>
    </row>
    <row r="329" spans="2:8" x14ac:dyDescent="0.3">
      <c r="B329">
        <v>319</v>
      </c>
      <c r="C329" s="4">
        <f t="shared" si="24"/>
        <v>31498354.842752218</v>
      </c>
      <c r="D329" s="4">
        <f t="shared" si="25"/>
        <v>1000000</v>
      </c>
      <c r="E329" s="4">
        <f t="shared" si="26"/>
        <v>-30498354.842752218</v>
      </c>
      <c r="F329" s="4">
        <f t="shared" si="27"/>
        <v>0</v>
      </c>
      <c r="G329" s="4">
        <f t="shared" si="28"/>
        <v>0</v>
      </c>
      <c r="H329" s="6">
        <f t="shared" si="29"/>
        <v>3180333839.1179743</v>
      </c>
    </row>
    <row r="330" spans="2:8" x14ac:dyDescent="0.3">
      <c r="B330">
        <v>320</v>
      </c>
      <c r="C330" s="4">
        <f t="shared" si="24"/>
        <v>31803338.391179744</v>
      </c>
      <c r="D330" s="4">
        <f t="shared" si="25"/>
        <v>1000000</v>
      </c>
      <c r="E330" s="4">
        <f t="shared" si="26"/>
        <v>-30803338.391179744</v>
      </c>
      <c r="F330" s="4">
        <f t="shared" si="27"/>
        <v>0</v>
      </c>
      <c r="G330" s="4">
        <f t="shared" si="28"/>
        <v>0</v>
      </c>
      <c r="H330" s="6">
        <f t="shared" si="29"/>
        <v>3211137177.5091538</v>
      </c>
    </row>
    <row r="331" spans="2:8" x14ac:dyDescent="0.3">
      <c r="B331">
        <v>321</v>
      </c>
      <c r="C331" s="4">
        <f t="shared" si="24"/>
        <v>32111371.77509154</v>
      </c>
      <c r="D331" s="4">
        <f t="shared" si="25"/>
        <v>1000000</v>
      </c>
      <c r="E331" s="4">
        <f t="shared" si="26"/>
        <v>-31111371.77509154</v>
      </c>
      <c r="F331" s="4">
        <f t="shared" si="27"/>
        <v>0</v>
      </c>
      <c r="G331" s="4">
        <f t="shared" si="28"/>
        <v>0</v>
      </c>
      <c r="H331" s="6">
        <f t="shared" si="29"/>
        <v>3242248549.2842455</v>
      </c>
    </row>
    <row r="332" spans="2:8" x14ac:dyDescent="0.3">
      <c r="B332">
        <v>322</v>
      </c>
      <c r="C332" s="4">
        <f t="shared" ref="C332:C395" si="30">H331*$C$5</f>
        <v>32422485.492842454</v>
      </c>
      <c r="D332" s="4">
        <f t="shared" ref="D332:D395" si="31">IF(B332&lt;$C$6,0,$C$7)</f>
        <v>1000000</v>
      </c>
      <c r="E332" s="4">
        <f t="shared" ref="E332:E395" si="32">D332-C332+F332+G332</f>
        <v>-31422485.492842454</v>
      </c>
      <c r="F332" s="4">
        <f t="shared" ref="F332:F395" si="33">IF(MOD(B332,$F$3)=0,$F$2,0)</f>
        <v>0</v>
      </c>
      <c r="G332" s="4">
        <f t="shared" ref="G332:G395" si="34">IF(B332=$C$3,$F$4*$C$2,0)</f>
        <v>0</v>
      </c>
      <c r="H332" s="6">
        <f t="shared" ref="H332:H395" si="35">H331-E332</f>
        <v>3273671034.7770882</v>
      </c>
    </row>
    <row r="333" spans="2:8" x14ac:dyDescent="0.3">
      <c r="B333">
        <v>323</v>
      </c>
      <c r="C333" s="4">
        <f t="shared" si="30"/>
        <v>32736710.347770881</v>
      </c>
      <c r="D333" s="4">
        <f t="shared" si="31"/>
        <v>1000000</v>
      </c>
      <c r="E333" s="4">
        <f t="shared" si="32"/>
        <v>-31736710.347770881</v>
      </c>
      <c r="F333" s="4">
        <f t="shared" si="33"/>
        <v>0</v>
      </c>
      <c r="G333" s="4">
        <f t="shared" si="34"/>
        <v>0</v>
      </c>
      <c r="H333" s="6">
        <f t="shared" si="35"/>
        <v>3305407745.1248589</v>
      </c>
    </row>
    <row r="334" spans="2:8" x14ac:dyDescent="0.3">
      <c r="B334">
        <v>324</v>
      </c>
      <c r="C334" s="4">
        <f t="shared" si="30"/>
        <v>33054077.45124859</v>
      </c>
      <c r="D334" s="4">
        <f t="shared" si="31"/>
        <v>1000000</v>
      </c>
      <c r="E334" s="4">
        <f t="shared" si="32"/>
        <v>-27054077.45124859</v>
      </c>
      <c r="F334" s="4">
        <f t="shared" si="33"/>
        <v>5000000</v>
      </c>
      <c r="G334" s="4">
        <f t="shared" si="34"/>
        <v>0</v>
      </c>
      <c r="H334" s="6">
        <f t="shared" si="35"/>
        <v>3332461822.5761075</v>
      </c>
    </row>
    <row r="335" spans="2:8" x14ac:dyDescent="0.3">
      <c r="B335">
        <v>325</v>
      </c>
      <c r="C335" s="4">
        <f t="shared" si="30"/>
        <v>33324618.225761075</v>
      </c>
      <c r="D335" s="4">
        <f t="shared" si="31"/>
        <v>1000000</v>
      </c>
      <c r="E335" s="4">
        <f t="shared" si="32"/>
        <v>-32324618.225761075</v>
      </c>
      <c r="F335" s="4">
        <f t="shared" si="33"/>
        <v>0</v>
      </c>
      <c r="G335" s="4">
        <f t="shared" si="34"/>
        <v>0</v>
      </c>
      <c r="H335" s="6">
        <f t="shared" si="35"/>
        <v>3364786440.8018684</v>
      </c>
    </row>
    <row r="336" spans="2:8" x14ac:dyDescent="0.3">
      <c r="B336">
        <v>326</v>
      </c>
      <c r="C336" s="4">
        <f t="shared" si="30"/>
        <v>33647864.408018686</v>
      </c>
      <c r="D336" s="4">
        <f t="shared" si="31"/>
        <v>1000000</v>
      </c>
      <c r="E336" s="4">
        <f t="shared" si="32"/>
        <v>-32647864.408018686</v>
      </c>
      <c r="F336" s="4">
        <f t="shared" si="33"/>
        <v>0</v>
      </c>
      <c r="G336" s="4">
        <f t="shared" si="34"/>
        <v>0</v>
      </c>
      <c r="H336" s="6">
        <f t="shared" si="35"/>
        <v>3397434305.209887</v>
      </c>
    </row>
    <row r="337" spans="2:8" x14ac:dyDescent="0.3">
      <c r="B337">
        <v>327</v>
      </c>
      <c r="C337" s="4">
        <f t="shared" si="30"/>
        <v>33974343.05209887</v>
      </c>
      <c r="D337" s="4">
        <f t="shared" si="31"/>
        <v>1000000</v>
      </c>
      <c r="E337" s="4">
        <f t="shared" si="32"/>
        <v>-32974343.05209887</v>
      </c>
      <c r="F337" s="4">
        <f t="shared" si="33"/>
        <v>0</v>
      </c>
      <c r="G337" s="4">
        <f t="shared" si="34"/>
        <v>0</v>
      </c>
      <c r="H337" s="6">
        <f t="shared" si="35"/>
        <v>3430408648.2619858</v>
      </c>
    </row>
    <row r="338" spans="2:8" x14ac:dyDescent="0.3">
      <c r="B338">
        <v>328</v>
      </c>
      <c r="C338" s="4">
        <f t="shared" si="30"/>
        <v>34304086.482619859</v>
      </c>
      <c r="D338" s="4">
        <f t="shared" si="31"/>
        <v>1000000</v>
      </c>
      <c r="E338" s="4">
        <f t="shared" si="32"/>
        <v>-33304086.482619859</v>
      </c>
      <c r="F338" s="4">
        <f t="shared" si="33"/>
        <v>0</v>
      </c>
      <c r="G338" s="4">
        <f t="shared" si="34"/>
        <v>0</v>
      </c>
      <c r="H338" s="6">
        <f t="shared" si="35"/>
        <v>3463712734.7446055</v>
      </c>
    </row>
    <row r="339" spans="2:8" x14ac:dyDescent="0.3">
      <c r="B339">
        <v>329</v>
      </c>
      <c r="C339" s="4">
        <f t="shared" si="30"/>
        <v>34637127.347446054</v>
      </c>
      <c r="D339" s="4">
        <f t="shared" si="31"/>
        <v>1000000</v>
      </c>
      <c r="E339" s="4">
        <f t="shared" si="32"/>
        <v>-33637127.347446054</v>
      </c>
      <c r="F339" s="4">
        <f t="shared" si="33"/>
        <v>0</v>
      </c>
      <c r="G339" s="4">
        <f t="shared" si="34"/>
        <v>0</v>
      </c>
      <c r="H339" s="6">
        <f t="shared" si="35"/>
        <v>3497349862.0920515</v>
      </c>
    </row>
    <row r="340" spans="2:8" x14ac:dyDescent="0.3">
      <c r="B340">
        <v>330</v>
      </c>
      <c r="C340" s="4">
        <f t="shared" si="30"/>
        <v>34973498.620920517</v>
      </c>
      <c r="D340" s="4">
        <f t="shared" si="31"/>
        <v>1000000</v>
      </c>
      <c r="E340" s="4">
        <f t="shared" si="32"/>
        <v>-28973498.620920517</v>
      </c>
      <c r="F340" s="4">
        <f t="shared" si="33"/>
        <v>5000000</v>
      </c>
      <c r="G340" s="4">
        <f t="shared" si="34"/>
        <v>0</v>
      </c>
      <c r="H340" s="6">
        <f t="shared" si="35"/>
        <v>3526323360.7129722</v>
      </c>
    </row>
    <row r="341" spans="2:8" x14ac:dyDescent="0.3">
      <c r="B341">
        <v>331</v>
      </c>
      <c r="C341" s="4">
        <f t="shared" si="30"/>
        <v>35263233.607129723</v>
      </c>
      <c r="D341" s="4">
        <f t="shared" si="31"/>
        <v>1000000</v>
      </c>
      <c r="E341" s="4">
        <f t="shared" si="32"/>
        <v>-34263233.607129723</v>
      </c>
      <c r="F341" s="4">
        <f t="shared" si="33"/>
        <v>0</v>
      </c>
      <c r="G341" s="4">
        <f t="shared" si="34"/>
        <v>0</v>
      </c>
      <c r="H341" s="6">
        <f t="shared" si="35"/>
        <v>3560586594.3201017</v>
      </c>
    </row>
    <row r="342" spans="2:8" x14ac:dyDescent="0.3">
      <c r="B342">
        <v>332</v>
      </c>
      <c r="C342" s="4">
        <f t="shared" si="30"/>
        <v>35605865.94320102</v>
      </c>
      <c r="D342" s="4">
        <f t="shared" si="31"/>
        <v>1000000</v>
      </c>
      <c r="E342" s="4">
        <f t="shared" si="32"/>
        <v>-34605865.94320102</v>
      </c>
      <c r="F342" s="4">
        <f t="shared" si="33"/>
        <v>0</v>
      </c>
      <c r="G342" s="4">
        <f t="shared" si="34"/>
        <v>0</v>
      </c>
      <c r="H342" s="6">
        <f t="shared" si="35"/>
        <v>3595192460.2633028</v>
      </c>
    </row>
    <row r="343" spans="2:8" x14ac:dyDescent="0.3">
      <c r="B343">
        <v>333</v>
      </c>
      <c r="C343" s="4">
        <f t="shared" si="30"/>
        <v>35951924.602633029</v>
      </c>
      <c r="D343" s="4">
        <f t="shared" si="31"/>
        <v>1000000</v>
      </c>
      <c r="E343" s="4">
        <f t="shared" si="32"/>
        <v>-34951924.602633029</v>
      </c>
      <c r="F343" s="4">
        <f t="shared" si="33"/>
        <v>0</v>
      </c>
      <c r="G343" s="4">
        <f t="shared" si="34"/>
        <v>0</v>
      </c>
      <c r="H343" s="6">
        <f t="shared" si="35"/>
        <v>3630144384.8659358</v>
      </c>
    </row>
    <row r="344" spans="2:8" x14ac:dyDescent="0.3">
      <c r="B344">
        <v>334</v>
      </c>
      <c r="C344" s="4">
        <f t="shared" si="30"/>
        <v>36301443.848659359</v>
      </c>
      <c r="D344" s="4">
        <f t="shared" si="31"/>
        <v>1000000</v>
      </c>
      <c r="E344" s="4">
        <f t="shared" si="32"/>
        <v>-35301443.848659359</v>
      </c>
      <c r="F344" s="4">
        <f t="shared" si="33"/>
        <v>0</v>
      </c>
      <c r="G344" s="4">
        <f t="shared" si="34"/>
        <v>0</v>
      </c>
      <c r="H344" s="6">
        <f t="shared" si="35"/>
        <v>3665445828.7145953</v>
      </c>
    </row>
    <row r="345" spans="2:8" x14ac:dyDescent="0.3">
      <c r="B345">
        <v>335</v>
      </c>
      <c r="C345" s="4">
        <f t="shared" si="30"/>
        <v>36654458.287145957</v>
      </c>
      <c r="D345" s="4">
        <f t="shared" si="31"/>
        <v>1000000</v>
      </c>
      <c r="E345" s="4">
        <f t="shared" si="32"/>
        <v>-35654458.287145957</v>
      </c>
      <c r="F345" s="4">
        <f t="shared" si="33"/>
        <v>0</v>
      </c>
      <c r="G345" s="4">
        <f t="shared" si="34"/>
        <v>0</v>
      </c>
      <c r="H345" s="6">
        <f t="shared" si="35"/>
        <v>3701100287.0017414</v>
      </c>
    </row>
    <row r="346" spans="2:8" x14ac:dyDescent="0.3">
      <c r="B346">
        <v>336</v>
      </c>
      <c r="C346" s="4">
        <f t="shared" si="30"/>
        <v>37011002.870017417</v>
      </c>
      <c r="D346" s="4">
        <f t="shared" si="31"/>
        <v>1000000</v>
      </c>
      <c r="E346" s="4">
        <f t="shared" si="32"/>
        <v>-31011002.870017417</v>
      </c>
      <c r="F346" s="4">
        <f t="shared" si="33"/>
        <v>5000000</v>
      </c>
      <c r="G346" s="4">
        <f t="shared" si="34"/>
        <v>0</v>
      </c>
      <c r="H346" s="6">
        <f t="shared" si="35"/>
        <v>3732111289.8717589</v>
      </c>
    </row>
    <row r="347" spans="2:8" x14ac:dyDescent="0.3">
      <c r="B347">
        <v>337</v>
      </c>
      <c r="C347" s="4">
        <f t="shared" si="30"/>
        <v>37321112.89871759</v>
      </c>
      <c r="D347" s="4">
        <f t="shared" si="31"/>
        <v>1000000</v>
      </c>
      <c r="E347" s="4">
        <f t="shared" si="32"/>
        <v>-36321112.89871759</v>
      </c>
      <c r="F347" s="4">
        <f t="shared" si="33"/>
        <v>0</v>
      </c>
      <c r="G347" s="4">
        <f t="shared" si="34"/>
        <v>0</v>
      </c>
      <c r="H347" s="6">
        <f t="shared" si="35"/>
        <v>3768432402.7704763</v>
      </c>
    </row>
    <row r="348" spans="2:8" x14ac:dyDescent="0.3">
      <c r="B348">
        <v>338</v>
      </c>
      <c r="C348" s="4">
        <f t="shared" si="30"/>
        <v>37684324.027704768</v>
      </c>
      <c r="D348" s="4">
        <f t="shared" si="31"/>
        <v>1000000</v>
      </c>
      <c r="E348" s="4">
        <f t="shared" si="32"/>
        <v>-36684324.027704768</v>
      </c>
      <c r="F348" s="4">
        <f t="shared" si="33"/>
        <v>0</v>
      </c>
      <c r="G348" s="4">
        <f t="shared" si="34"/>
        <v>0</v>
      </c>
      <c r="H348" s="6">
        <f t="shared" si="35"/>
        <v>3805116726.7981811</v>
      </c>
    </row>
    <row r="349" spans="2:8" x14ac:dyDescent="0.3">
      <c r="B349">
        <v>339</v>
      </c>
      <c r="C349" s="4">
        <f t="shared" si="30"/>
        <v>38051167.267981812</v>
      </c>
      <c r="D349" s="4">
        <f t="shared" si="31"/>
        <v>1000000</v>
      </c>
      <c r="E349" s="4">
        <f t="shared" si="32"/>
        <v>-37051167.267981812</v>
      </c>
      <c r="F349" s="4">
        <f t="shared" si="33"/>
        <v>0</v>
      </c>
      <c r="G349" s="4">
        <f t="shared" si="34"/>
        <v>0</v>
      </c>
      <c r="H349" s="6">
        <f t="shared" si="35"/>
        <v>3842167894.0661631</v>
      </c>
    </row>
    <row r="350" spans="2:8" x14ac:dyDescent="0.3">
      <c r="B350">
        <v>340</v>
      </c>
      <c r="C350" s="4">
        <f t="shared" si="30"/>
        <v>38421678.940661632</v>
      </c>
      <c r="D350" s="4">
        <f t="shared" si="31"/>
        <v>1000000</v>
      </c>
      <c r="E350" s="4">
        <f t="shared" si="32"/>
        <v>-37421678.940661632</v>
      </c>
      <c r="F350" s="4">
        <f t="shared" si="33"/>
        <v>0</v>
      </c>
      <c r="G350" s="4">
        <f t="shared" si="34"/>
        <v>0</v>
      </c>
      <c r="H350" s="6">
        <f t="shared" si="35"/>
        <v>3879589573.0068245</v>
      </c>
    </row>
    <row r="351" spans="2:8" x14ac:dyDescent="0.3">
      <c r="B351">
        <v>341</v>
      </c>
      <c r="C351" s="4">
        <f t="shared" si="30"/>
        <v>38795895.730068244</v>
      </c>
      <c r="D351" s="4">
        <f t="shared" si="31"/>
        <v>1000000</v>
      </c>
      <c r="E351" s="4">
        <f t="shared" si="32"/>
        <v>-37795895.730068244</v>
      </c>
      <c r="F351" s="4">
        <f t="shared" si="33"/>
        <v>0</v>
      </c>
      <c r="G351" s="4">
        <f t="shared" si="34"/>
        <v>0</v>
      </c>
      <c r="H351" s="6">
        <f t="shared" si="35"/>
        <v>3917385468.7368927</v>
      </c>
    </row>
    <row r="352" spans="2:8" x14ac:dyDescent="0.3">
      <c r="B352">
        <v>342</v>
      </c>
      <c r="C352" s="4">
        <f t="shared" si="30"/>
        <v>39173854.687368929</v>
      </c>
      <c r="D352" s="4">
        <f t="shared" si="31"/>
        <v>1000000</v>
      </c>
      <c r="E352" s="4">
        <f t="shared" si="32"/>
        <v>-33173854.687368929</v>
      </c>
      <c r="F352" s="4">
        <f t="shared" si="33"/>
        <v>5000000</v>
      </c>
      <c r="G352" s="4">
        <f t="shared" si="34"/>
        <v>0</v>
      </c>
      <c r="H352" s="6">
        <f t="shared" si="35"/>
        <v>3950559323.4242616</v>
      </c>
    </row>
    <row r="353" spans="2:8" x14ac:dyDescent="0.3">
      <c r="B353">
        <v>343</v>
      </c>
      <c r="C353" s="4">
        <f t="shared" si="30"/>
        <v>39505593.234242618</v>
      </c>
      <c r="D353" s="4">
        <f t="shared" si="31"/>
        <v>1000000</v>
      </c>
      <c r="E353" s="4">
        <f t="shared" si="32"/>
        <v>-38505593.234242618</v>
      </c>
      <c r="F353" s="4">
        <f t="shared" si="33"/>
        <v>0</v>
      </c>
      <c r="G353" s="4">
        <f t="shared" si="34"/>
        <v>0</v>
      </c>
      <c r="H353" s="6">
        <f t="shared" si="35"/>
        <v>3989064916.658504</v>
      </c>
    </row>
    <row r="354" spans="2:8" x14ac:dyDescent="0.3">
      <c r="B354">
        <v>344</v>
      </c>
      <c r="C354" s="4">
        <f t="shared" si="30"/>
        <v>39890649.166585043</v>
      </c>
      <c r="D354" s="4">
        <f t="shared" si="31"/>
        <v>1000000</v>
      </c>
      <c r="E354" s="4">
        <f t="shared" si="32"/>
        <v>-38890649.166585043</v>
      </c>
      <c r="F354" s="4">
        <f t="shared" si="33"/>
        <v>0</v>
      </c>
      <c r="G354" s="4">
        <f t="shared" si="34"/>
        <v>0</v>
      </c>
      <c r="H354" s="6">
        <f t="shared" si="35"/>
        <v>4027955565.825089</v>
      </c>
    </row>
    <row r="355" spans="2:8" x14ac:dyDescent="0.3">
      <c r="B355">
        <v>345</v>
      </c>
      <c r="C355" s="4">
        <f t="shared" si="30"/>
        <v>40279555.658250891</v>
      </c>
      <c r="D355" s="4">
        <f t="shared" si="31"/>
        <v>1000000</v>
      </c>
      <c r="E355" s="4">
        <f t="shared" si="32"/>
        <v>-39279555.658250891</v>
      </c>
      <c r="F355" s="4">
        <f t="shared" si="33"/>
        <v>0</v>
      </c>
      <c r="G355" s="4">
        <f t="shared" si="34"/>
        <v>0</v>
      </c>
      <c r="H355" s="6">
        <f t="shared" si="35"/>
        <v>4067235121.4833398</v>
      </c>
    </row>
    <row r="356" spans="2:8" x14ac:dyDescent="0.3">
      <c r="B356">
        <v>346</v>
      </c>
      <c r="C356" s="4">
        <f t="shared" si="30"/>
        <v>40672351.214833401</v>
      </c>
      <c r="D356" s="4">
        <f t="shared" si="31"/>
        <v>1000000</v>
      </c>
      <c r="E356" s="4">
        <f t="shared" si="32"/>
        <v>-39672351.214833401</v>
      </c>
      <c r="F356" s="4">
        <f t="shared" si="33"/>
        <v>0</v>
      </c>
      <c r="G356" s="4">
        <f t="shared" si="34"/>
        <v>0</v>
      </c>
      <c r="H356" s="6">
        <f t="shared" si="35"/>
        <v>4106907472.698173</v>
      </c>
    </row>
    <row r="357" spans="2:8" x14ac:dyDescent="0.3">
      <c r="B357">
        <v>347</v>
      </c>
      <c r="C357" s="4">
        <f t="shared" si="30"/>
        <v>41069074.726981729</v>
      </c>
      <c r="D357" s="4">
        <f t="shared" si="31"/>
        <v>1000000</v>
      </c>
      <c r="E357" s="4">
        <f t="shared" si="32"/>
        <v>-40069074.726981729</v>
      </c>
      <c r="F357" s="4">
        <f t="shared" si="33"/>
        <v>0</v>
      </c>
      <c r="G357" s="4">
        <f t="shared" si="34"/>
        <v>0</v>
      </c>
      <c r="H357" s="6">
        <f t="shared" si="35"/>
        <v>4146976547.4251547</v>
      </c>
    </row>
    <row r="358" spans="2:8" x14ac:dyDescent="0.3">
      <c r="B358">
        <v>348</v>
      </c>
      <c r="C358" s="4">
        <f t="shared" si="30"/>
        <v>41469765.474251546</v>
      </c>
      <c r="D358" s="4">
        <f t="shared" si="31"/>
        <v>1000000</v>
      </c>
      <c r="E358" s="4">
        <f t="shared" si="32"/>
        <v>-35469765.474251546</v>
      </c>
      <c r="F358" s="4">
        <f t="shared" si="33"/>
        <v>5000000</v>
      </c>
      <c r="G358" s="4">
        <f t="shared" si="34"/>
        <v>0</v>
      </c>
      <c r="H358" s="6">
        <f t="shared" si="35"/>
        <v>4182446312.8994064</v>
      </c>
    </row>
    <row r="359" spans="2:8" x14ac:dyDescent="0.3">
      <c r="B359">
        <v>349</v>
      </c>
      <c r="C359" s="4">
        <f t="shared" si="30"/>
        <v>41824463.128994063</v>
      </c>
      <c r="D359" s="4">
        <f t="shared" si="31"/>
        <v>1000000</v>
      </c>
      <c r="E359" s="4">
        <f t="shared" si="32"/>
        <v>-40824463.128994063</v>
      </c>
      <c r="F359" s="4">
        <f t="shared" si="33"/>
        <v>0</v>
      </c>
      <c r="G359" s="4">
        <f t="shared" si="34"/>
        <v>0</v>
      </c>
      <c r="H359" s="6">
        <f t="shared" si="35"/>
        <v>4223270776.0284004</v>
      </c>
    </row>
    <row r="360" spans="2:8" x14ac:dyDescent="0.3">
      <c r="B360">
        <v>350</v>
      </c>
      <c r="C360" s="4">
        <f t="shared" si="30"/>
        <v>42232707.760284007</v>
      </c>
      <c r="D360" s="4">
        <f t="shared" si="31"/>
        <v>1000000</v>
      </c>
      <c r="E360" s="4">
        <f t="shared" si="32"/>
        <v>-41232707.760284007</v>
      </c>
      <c r="F360" s="4">
        <f t="shared" si="33"/>
        <v>0</v>
      </c>
      <c r="G360" s="4">
        <f t="shared" si="34"/>
        <v>0</v>
      </c>
      <c r="H360" s="6">
        <f t="shared" si="35"/>
        <v>4264503483.7886844</v>
      </c>
    </row>
    <row r="361" spans="2:8" x14ac:dyDescent="0.3">
      <c r="B361">
        <v>351</v>
      </c>
      <c r="C361" s="4">
        <f t="shared" si="30"/>
        <v>42645034.837886848</v>
      </c>
      <c r="D361" s="4">
        <f t="shared" si="31"/>
        <v>1000000</v>
      </c>
      <c r="E361" s="4">
        <f t="shared" si="32"/>
        <v>-41645034.837886848</v>
      </c>
      <c r="F361" s="4">
        <f t="shared" si="33"/>
        <v>0</v>
      </c>
      <c r="G361" s="4">
        <f t="shared" si="34"/>
        <v>0</v>
      </c>
      <c r="H361" s="6">
        <f t="shared" si="35"/>
        <v>4306148518.6265717</v>
      </c>
    </row>
    <row r="362" spans="2:8" x14ac:dyDescent="0.3">
      <c r="B362">
        <v>352</v>
      </c>
      <c r="C362" s="4">
        <f t="shared" si="30"/>
        <v>43061485.186265714</v>
      </c>
      <c r="D362" s="4">
        <f t="shared" si="31"/>
        <v>1000000</v>
      </c>
      <c r="E362" s="4">
        <f t="shared" si="32"/>
        <v>-42061485.186265714</v>
      </c>
      <c r="F362" s="4">
        <f t="shared" si="33"/>
        <v>0</v>
      </c>
      <c r="G362" s="4">
        <f t="shared" si="34"/>
        <v>0</v>
      </c>
      <c r="H362" s="6">
        <f t="shared" si="35"/>
        <v>4348210003.8128376</v>
      </c>
    </row>
    <row r="363" spans="2:8" x14ac:dyDescent="0.3">
      <c r="B363">
        <v>353</v>
      </c>
      <c r="C363" s="4">
        <f t="shared" si="30"/>
        <v>43482100.038128376</v>
      </c>
      <c r="D363" s="4">
        <f t="shared" si="31"/>
        <v>1000000</v>
      </c>
      <c r="E363" s="4">
        <f t="shared" si="32"/>
        <v>-42482100.038128376</v>
      </c>
      <c r="F363" s="4">
        <f t="shared" si="33"/>
        <v>0</v>
      </c>
      <c r="G363" s="4">
        <f t="shared" si="34"/>
        <v>0</v>
      </c>
      <c r="H363" s="6">
        <f t="shared" si="35"/>
        <v>4390692103.8509655</v>
      </c>
    </row>
    <row r="364" spans="2:8" x14ac:dyDescent="0.3">
      <c r="B364">
        <v>354</v>
      </c>
      <c r="C364" s="4">
        <f t="shared" si="30"/>
        <v>43906921.038509659</v>
      </c>
      <c r="D364" s="4">
        <f t="shared" si="31"/>
        <v>1000000</v>
      </c>
      <c r="E364" s="4">
        <f t="shared" si="32"/>
        <v>-37906921.038509659</v>
      </c>
      <c r="F364" s="4">
        <f t="shared" si="33"/>
        <v>5000000</v>
      </c>
      <c r="G364" s="4">
        <f t="shared" si="34"/>
        <v>0</v>
      </c>
      <c r="H364" s="6">
        <f t="shared" si="35"/>
        <v>4428599024.8894749</v>
      </c>
    </row>
    <row r="365" spans="2:8" x14ac:dyDescent="0.3">
      <c r="B365">
        <v>355</v>
      </c>
      <c r="C365" s="4">
        <f t="shared" si="30"/>
        <v>44285990.248894751</v>
      </c>
      <c r="D365" s="4">
        <f t="shared" si="31"/>
        <v>1000000</v>
      </c>
      <c r="E365" s="4">
        <f t="shared" si="32"/>
        <v>-43285990.248894751</v>
      </c>
      <c r="F365" s="4">
        <f t="shared" si="33"/>
        <v>0</v>
      </c>
      <c r="G365" s="4">
        <f t="shared" si="34"/>
        <v>0</v>
      </c>
      <c r="H365" s="6">
        <f t="shared" si="35"/>
        <v>4471885015.1383696</v>
      </c>
    </row>
    <row r="366" spans="2:8" x14ac:dyDescent="0.3">
      <c r="B366">
        <v>356</v>
      </c>
      <c r="C366" s="4">
        <f t="shared" si="30"/>
        <v>44718850.151383698</v>
      </c>
      <c r="D366" s="4">
        <f t="shared" si="31"/>
        <v>1000000</v>
      </c>
      <c r="E366" s="4">
        <f t="shared" si="32"/>
        <v>-43718850.151383698</v>
      </c>
      <c r="F366" s="4">
        <f t="shared" si="33"/>
        <v>0</v>
      </c>
      <c r="G366" s="4">
        <f t="shared" si="34"/>
        <v>0</v>
      </c>
      <c r="H366" s="6">
        <f t="shared" si="35"/>
        <v>4515603865.289753</v>
      </c>
    </row>
    <row r="367" spans="2:8" x14ac:dyDescent="0.3">
      <c r="B367">
        <v>357</v>
      </c>
      <c r="C367" s="4">
        <f t="shared" si="30"/>
        <v>45156038.652897529</v>
      </c>
      <c r="D367" s="4">
        <f t="shared" si="31"/>
        <v>1000000</v>
      </c>
      <c r="E367" s="4">
        <f t="shared" si="32"/>
        <v>-44156038.652897529</v>
      </c>
      <c r="F367" s="4">
        <f t="shared" si="33"/>
        <v>0</v>
      </c>
      <c r="G367" s="4">
        <f t="shared" si="34"/>
        <v>0</v>
      </c>
      <c r="H367" s="6">
        <f t="shared" si="35"/>
        <v>4559759903.9426508</v>
      </c>
    </row>
    <row r="368" spans="2:8" x14ac:dyDescent="0.3">
      <c r="B368">
        <v>358</v>
      </c>
      <c r="C368" s="4">
        <f t="shared" si="30"/>
        <v>45597599.039426506</v>
      </c>
      <c r="D368" s="4">
        <f t="shared" si="31"/>
        <v>1000000</v>
      </c>
      <c r="E368" s="4">
        <f t="shared" si="32"/>
        <v>-44597599.039426506</v>
      </c>
      <c r="F368" s="4">
        <f t="shared" si="33"/>
        <v>0</v>
      </c>
      <c r="G368" s="4">
        <f t="shared" si="34"/>
        <v>0</v>
      </c>
      <c r="H368" s="6">
        <f t="shared" si="35"/>
        <v>4604357502.9820776</v>
      </c>
    </row>
    <row r="369" spans="2:8" x14ac:dyDescent="0.3">
      <c r="B369">
        <v>359</v>
      </c>
      <c r="C369" s="4">
        <f t="shared" si="30"/>
        <v>46043575.029820777</v>
      </c>
      <c r="D369" s="4">
        <f t="shared" si="31"/>
        <v>1000000</v>
      </c>
      <c r="E369" s="4">
        <f t="shared" si="32"/>
        <v>-45043575.029820777</v>
      </c>
      <c r="F369" s="4">
        <f t="shared" si="33"/>
        <v>0</v>
      </c>
      <c r="G369" s="4">
        <f t="shared" si="34"/>
        <v>0</v>
      </c>
      <c r="H369" s="6">
        <f t="shared" si="35"/>
        <v>4649401078.011898</v>
      </c>
    </row>
    <row r="370" spans="2:8" x14ac:dyDescent="0.3">
      <c r="B370">
        <v>360</v>
      </c>
      <c r="C370" s="4">
        <f t="shared" si="30"/>
        <v>46494010.78011898</v>
      </c>
      <c r="D370" s="4">
        <f t="shared" si="31"/>
        <v>1000000</v>
      </c>
      <c r="E370" s="4">
        <f t="shared" si="32"/>
        <v>-40494010.78011898</v>
      </c>
      <c r="F370" s="4">
        <f t="shared" si="33"/>
        <v>5000000</v>
      </c>
      <c r="G370" s="4">
        <f t="shared" si="34"/>
        <v>0</v>
      </c>
      <c r="H370" s="6">
        <f t="shared" si="35"/>
        <v>4689895088.792017</v>
      </c>
    </row>
    <row r="371" spans="2:8" x14ac:dyDescent="0.3">
      <c r="B371">
        <v>361</v>
      </c>
      <c r="C371" s="4">
        <f t="shared" si="30"/>
        <v>46898950.887920171</v>
      </c>
      <c r="D371" s="4">
        <f t="shared" si="31"/>
        <v>1000000</v>
      </c>
      <c r="E371" s="4">
        <f t="shared" si="32"/>
        <v>-45898950.887920171</v>
      </c>
      <c r="F371" s="4">
        <f t="shared" si="33"/>
        <v>0</v>
      </c>
      <c r="G371" s="4">
        <f t="shared" si="34"/>
        <v>0</v>
      </c>
      <c r="H371" s="6">
        <f t="shared" si="35"/>
        <v>4735794039.6799374</v>
      </c>
    </row>
    <row r="372" spans="2:8" x14ac:dyDescent="0.3">
      <c r="B372">
        <v>362</v>
      </c>
      <c r="C372" s="4">
        <f t="shared" si="30"/>
        <v>47357940.396799378</v>
      </c>
      <c r="D372" s="4">
        <f t="shared" si="31"/>
        <v>1000000</v>
      </c>
      <c r="E372" s="4">
        <f t="shared" si="32"/>
        <v>-46357940.396799378</v>
      </c>
      <c r="F372" s="4">
        <f t="shared" si="33"/>
        <v>0</v>
      </c>
      <c r="G372" s="4">
        <f t="shared" si="34"/>
        <v>0</v>
      </c>
      <c r="H372" s="6">
        <f t="shared" si="35"/>
        <v>4782151980.0767365</v>
      </c>
    </row>
    <row r="373" spans="2:8" x14ac:dyDescent="0.3">
      <c r="B373">
        <v>363</v>
      </c>
      <c r="C373" s="4">
        <f t="shared" si="30"/>
        <v>47821519.800767362</v>
      </c>
      <c r="D373" s="4">
        <f t="shared" si="31"/>
        <v>1000000</v>
      </c>
      <c r="E373" s="4">
        <f t="shared" si="32"/>
        <v>-46821519.800767362</v>
      </c>
      <c r="F373" s="4">
        <f t="shared" si="33"/>
        <v>0</v>
      </c>
      <c r="G373" s="4">
        <f t="shared" si="34"/>
        <v>0</v>
      </c>
      <c r="H373" s="6">
        <f t="shared" si="35"/>
        <v>4828973499.8775034</v>
      </c>
    </row>
    <row r="374" spans="2:8" x14ac:dyDescent="0.3">
      <c r="B374">
        <v>364</v>
      </c>
      <c r="C374" s="4">
        <f t="shared" si="30"/>
        <v>48289734.998775035</v>
      </c>
      <c r="D374" s="4">
        <f t="shared" si="31"/>
        <v>1000000</v>
      </c>
      <c r="E374" s="4">
        <f t="shared" si="32"/>
        <v>-47289734.998775035</v>
      </c>
      <c r="F374" s="4">
        <f t="shared" si="33"/>
        <v>0</v>
      </c>
      <c r="G374" s="4">
        <f t="shared" si="34"/>
        <v>0</v>
      </c>
      <c r="H374" s="6">
        <f t="shared" si="35"/>
        <v>4876263234.8762789</v>
      </c>
    </row>
    <row r="375" spans="2:8" x14ac:dyDescent="0.3">
      <c r="B375">
        <v>365</v>
      </c>
      <c r="C375" s="4">
        <f t="shared" si="30"/>
        <v>48762632.348762788</v>
      </c>
      <c r="D375" s="4">
        <f t="shared" si="31"/>
        <v>1000000</v>
      </c>
      <c r="E375" s="4">
        <f t="shared" si="32"/>
        <v>-47762632.348762788</v>
      </c>
      <c r="F375" s="4">
        <f t="shared" si="33"/>
        <v>0</v>
      </c>
      <c r="G375" s="4">
        <f t="shared" si="34"/>
        <v>0</v>
      </c>
      <c r="H375" s="6">
        <f t="shared" si="35"/>
        <v>4924025867.2250414</v>
      </c>
    </row>
    <row r="376" spans="2:8" x14ac:dyDescent="0.3">
      <c r="B376">
        <v>366</v>
      </c>
      <c r="C376" s="4">
        <f t="shared" si="30"/>
        <v>49240258.672250412</v>
      </c>
      <c r="D376" s="4">
        <f t="shared" si="31"/>
        <v>1000000</v>
      </c>
      <c r="E376" s="4">
        <f t="shared" si="32"/>
        <v>-43240258.672250412</v>
      </c>
      <c r="F376" s="4">
        <f t="shared" si="33"/>
        <v>5000000</v>
      </c>
      <c r="G376" s="4">
        <f t="shared" si="34"/>
        <v>0</v>
      </c>
      <c r="H376" s="6">
        <f t="shared" si="35"/>
        <v>4967266125.8972921</v>
      </c>
    </row>
    <row r="377" spans="2:8" x14ac:dyDescent="0.3">
      <c r="B377">
        <v>367</v>
      </c>
      <c r="C377" s="4">
        <f t="shared" si="30"/>
        <v>49672661.25897292</v>
      </c>
      <c r="D377" s="4">
        <f t="shared" si="31"/>
        <v>1000000</v>
      </c>
      <c r="E377" s="4">
        <f t="shared" si="32"/>
        <v>-48672661.25897292</v>
      </c>
      <c r="F377" s="4">
        <f t="shared" si="33"/>
        <v>0</v>
      </c>
      <c r="G377" s="4">
        <f t="shared" si="34"/>
        <v>0</v>
      </c>
      <c r="H377" s="6">
        <f t="shared" si="35"/>
        <v>5015938787.1562653</v>
      </c>
    </row>
    <row r="378" spans="2:8" x14ac:dyDescent="0.3">
      <c r="B378">
        <v>368</v>
      </c>
      <c r="C378" s="4">
        <f t="shared" si="30"/>
        <v>50159387.871562652</v>
      </c>
      <c r="D378" s="4">
        <f t="shared" si="31"/>
        <v>1000000</v>
      </c>
      <c r="E378" s="4">
        <f t="shared" si="32"/>
        <v>-49159387.871562652</v>
      </c>
      <c r="F378" s="4">
        <f t="shared" si="33"/>
        <v>0</v>
      </c>
      <c r="G378" s="4">
        <f t="shared" si="34"/>
        <v>0</v>
      </c>
      <c r="H378" s="6">
        <f t="shared" si="35"/>
        <v>5065098175.0278282</v>
      </c>
    </row>
    <row r="379" spans="2:8" x14ac:dyDescent="0.3">
      <c r="B379">
        <v>369</v>
      </c>
      <c r="C379" s="4">
        <f t="shared" si="30"/>
        <v>50650981.750278287</v>
      </c>
      <c r="D379" s="4">
        <f t="shared" si="31"/>
        <v>1000000</v>
      </c>
      <c r="E379" s="4">
        <f t="shared" si="32"/>
        <v>-49650981.750278287</v>
      </c>
      <c r="F379" s="4">
        <f t="shared" si="33"/>
        <v>0</v>
      </c>
      <c r="G379" s="4">
        <f t="shared" si="34"/>
        <v>0</v>
      </c>
      <c r="H379" s="6">
        <f t="shared" si="35"/>
        <v>5114749156.7781067</v>
      </c>
    </row>
    <row r="380" spans="2:8" x14ac:dyDescent="0.3">
      <c r="B380">
        <v>370</v>
      </c>
      <c r="C380" s="4">
        <f t="shared" si="30"/>
        <v>51147491.567781068</v>
      </c>
      <c r="D380" s="4">
        <f t="shared" si="31"/>
        <v>1000000</v>
      </c>
      <c r="E380" s="4">
        <f t="shared" si="32"/>
        <v>-50147491.567781068</v>
      </c>
      <c r="F380" s="4">
        <f t="shared" si="33"/>
        <v>0</v>
      </c>
      <c r="G380" s="4">
        <f t="shared" si="34"/>
        <v>0</v>
      </c>
      <c r="H380" s="6">
        <f t="shared" si="35"/>
        <v>5164896648.3458881</v>
      </c>
    </row>
    <row r="381" spans="2:8" x14ac:dyDescent="0.3">
      <c r="B381">
        <v>371</v>
      </c>
      <c r="C381" s="4">
        <f t="shared" si="30"/>
        <v>51648966.483458884</v>
      </c>
      <c r="D381" s="4">
        <f t="shared" si="31"/>
        <v>1000000</v>
      </c>
      <c r="E381" s="4">
        <f t="shared" si="32"/>
        <v>-50648966.483458884</v>
      </c>
      <c r="F381" s="4">
        <f t="shared" si="33"/>
        <v>0</v>
      </c>
      <c r="G381" s="4">
        <f t="shared" si="34"/>
        <v>0</v>
      </c>
      <c r="H381" s="6">
        <f t="shared" si="35"/>
        <v>5215545614.8293467</v>
      </c>
    </row>
    <row r="382" spans="2:8" x14ac:dyDescent="0.3">
      <c r="B382">
        <v>372</v>
      </c>
      <c r="C382" s="4">
        <f t="shared" si="30"/>
        <v>52155456.148293465</v>
      </c>
      <c r="D382" s="4">
        <f t="shared" si="31"/>
        <v>1000000</v>
      </c>
      <c r="E382" s="4">
        <f t="shared" si="32"/>
        <v>-46155456.148293465</v>
      </c>
      <c r="F382" s="4">
        <f t="shared" si="33"/>
        <v>5000000</v>
      </c>
      <c r="G382" s="4">
        <f t="shared" si="34"/>
        <v>0</v>
      </c>
      <c r="H382" s="6">
        <f t="shared" si="35"/>
        <v>5261701070.9776402</v>
      </c>
    </row>
    <row r="383" spans="2:8" x14ac:dyDescent="0.3">
      <c r="B383">
        <v>373</v>
      </c>
      <c r="C383" s="4">
        <f t="shared" si="30"/>
        <v>52617010.709776402</v>
      </c>
      <c r="D383" s="4">
        <f t="shared" si="31"/>
        <v>1000000</v>
      </c>
      <c r="E383" s="4">
        <f t="shared" si="32"/>
        <v>-51617010.709776402</v>
      </c>
      <c r="F383" s="4">
        <f t="shared" si="33"/>
        <v>0</v>
      </c>
      <c r="G383" s="4">
        <f t="shared" si="34"/>
        <v>0</v>
      </c>
      <c r="H383" s="6">
        <f t="shared" si="35"/>
        <v>5313318081.6874161</v>
      </c>
    </row>
    <row r="384" spans="2:8" x14ac:dyDescent="0.3">
      <c r="B384">
        <v>374</v>
      </c>
      <c r="C384" s="4">
        <f t="shared" si="30"/>
        <v>53133180.816874161</v>
      </c>
      <c r="D384" s="4">
        <f t="shared" si="31"/>
        <v>1000000</v>
      </c>
      <c r="E384" s="4">
        <f t="shared" si="32"/>
        <v>-52133180.816874161</v>
      </c>
      <c r="F384" s="4">
        <f t="shared" si="33"/>
        <v>0</v>
      </c>
      <c r="G384" s="4">
        <f t="shared" si="34"/>
        <v>0</v>
      </c>
      <c r="H384" s="6">
        <f t="shared" si="35"/>
        <v>5365451262.5042906</v>
      </c>
    </row>
    <row r="385" spans="2:8" x14ac:dyDescent="0.3">
      <c r="B385">
        <v>375</v>
      </c>
      <c r="C385" s="4">
        <f t="shared" si="30"/>
        <v>53654512.625042908</v>
      </c>
      <c r="D385" s="4">
        <f t="shared" si="31"/>
        <v>1000000</v>
      </c>
      <c r="E385" s="4">
        <f t="shared" si="32"/>
        <v>-52654512.625042908</v>
      </c>
      <c r="F385" s="4">
        <f t="shared" si="33"/>
        <v>0</v>
      </c>
      <c r="G385" s="4">
        <f t="shared" si="34"/>
        <v>0</v>
      </c>
      <c r="H385" s="6">
        <f t="shared" si="35"/>
        <v>5418105775.1293335</v>
      </c>
    </row>
    <row r="386" spans="2:8" x14ac:dyDescent="0.3">
      <c r="B386">
        <v>376</v>
      </c>
      <c r="C386" s="4">
        <f t="shared" si="30"/>
        <v>54181057.751293339</v>
      </c>
      <c r="D386" s="4">
        <f t="shared" si="31"/>
        <v>1000000</v>
      </c>
      <c r="E386" s="4">
        <f t="shared" si="32"/>
        <v>-53181057.751293339</v>
      </c>
      <c r="F386" s="4">
        <f t="shared" si="33"/>
        <v>0</v>
      </c>
      <c r="G386" s="4">
        <f t="shared" si="34"/>
        <v>0</v>
      </c>
      <c r="H386" s="6">
        <f t="shared" si="35"/>
        <v>5471286832.8806267</v>
      </c>
    </row>
    <row r="387" spans="2:8" x14ac:dyDescent="0.3">
      <c r="B387">
        <v>377</v>
      </c>
      <c r="C387" s="4">
        <f t="shared" si="30"/>
        <v>54712868.328806266</v>
      </c>
      <c r="D387" s="4">
        <f t="shared" si="31"/>
        <v>1000000</v>
      </c>
      <c r="E387" s="4">
        <f t="shared" si="32"/>
        <v>-53712868.328806266</v>
      </c>
      <c r="F387" s="4">
        <f t="shared" si="33"/>
        <v>0</v>
      </c>
      <c r="G387" s="4">
        <f t="shared" si="34"/>
        <v>0</v>
      </c>
      <c r="H387" s="6">
        <f t="shared" si="35"/>
        <v>5524999701.2094326</v>
      </c>
    </row>
    <row r="388" spans="2:8" x14ac:dyDescent="0.3">
      <c r="B388">
        <v>378</v>
      </c>
      <c r="C388" s="4">
        <f t="shared" si="30"/>
        <v>55249997.012094326</v>
      </c>
      <c r="D388" s="4">
        <f t="shared" si="31"/>
        <v>1000000</v>
      </c>
      <c r="E388" s="4">
        <f t="shared" si="32"/>
        <v>-49249997.012094326</v>
      </c>
      <c r="F388" s="4">
        <f t="shared" si="33"/>
        <v>5000000</v>
      </c>
      <c r="G388" s="4">
        <f t="shared" si="34"/>
        <v>0</v>
      </c>
      <c r="H388" s="6">
        <f t="shared" si="35"/>
        <v>5574249698.2215271</v>
      </c>
    </row>
    <row r="389" spans="2:8" x14ac:dyDescent="0.3">
      <c r="B389">
        <v>379</v>
      </c>
      <c r="C389" s="4">
        <f t="shared" si="30"/>
        <v>55742496.98221527</v>
      </c>
      <c r="D389" s="4">
        <f t="shared" si="31"/>
        <v>1000000</v>
      </c>
      <c r="E389" s="4">
        <f t="shared" si="32"/>
        <v>-54742496.98221527</v>
      </c>
      <c r="F389" s="4">
        <f t="shared" si="33"/>
        <v>0</v>
      </c>
      <c r="G389" s="4">
        <f t="shared" si="34"/>
        <v>0</v>
      </c>
      <c r="H389" s="6">
        <f t="shared" si="35"/>
        <v>5628992195.203742</v>
      </c>
    </row>
    <row r="390" spans="2:8" x14ac:dyDescent="0.3">
      <c r="B390">
        <v>380</v>
      </c>
      <c r="C390" s="4">
        <f t="shared" si="30"/>
        <v>56289921.952037424</v>
      </c>
      <c r="D390" s="4">
        <f t="shared" si="31"/>
        <v>1000000</v>
      </c>
      <c r="E390" s="4">
        <f t="shared" si="32"/>
        <v>-55289921.952037424</v>
      </c>
      <c r="F390" s="4">
        <f t="shared" si="33"/>
        <v>0</v>
      </c>
      <c r="G390" s="4">
        <f t="shared" si="34"/>
        <v>0</v>
      </c>
      <c r="H390" s="6">
        <f t="shared" si="35"/>
        <v>5684282117.1557798</v>
      </c>
    </row>
    <row r="391" spans="2:8" x14ac:dyDescent="0.3">
      <c r="B391">
        <v>381</v>
      </c>
      <c r="C391" s="4">
        <f t="shared" si="30"/>
        <v>56842821.171557799</v>
      </c>
      <c r="D391" s="4">
        <f t="shared" si="31"/>
        <v>1000000</v>
      </c>
      <c r="E391" s="4">
        <f t="shared" si="32"/>
        <v>-55842821.171557799</v>
      </c>
      <c r="F391" s="4">
        <f t="shared" si="33"/>
        <v>0</v>
      </c>
      <c r="G391" s="4">
        <f t="shared" si="34"/>
        <v>0</v>
      </c>
      <c r="H391" s="6">
        <f t="shared" si="35"/>
        <v>5740124938.3273373</v>
      </c>
    </row>
    <row r="392" spans="2:8" x14ac:dyDescent="0.3">
      <c r="B392">
        <v>382</v>
      </c>
      <c r="C392" s="4">
        <f t="shared" si="30"/>
        <v>57401249.383273371</v>
      </c>
      <c r="D392" s="4">
        <f t="shared" si="31"/>
        <v>1000000</v>
      </c>
      <c r="E392" s="4">
        <f t="shared" si="32"/>
        <v>-56401249.383273371</v>
      </c>
      <c r="F392" s="4">
        <f t="shared" si="33"/>
        <v>0</v>
      </c>
      <c r="G392" s="4">
        <f t="shared" si="34"/>
        <v>0</v>
      </c>
      <c r="H392" s="6">
        <f t="shared" si="35"/>
        <v>5796526187.7106104</v>
      </c>
    </row>
    <row r="393" spans="2:8" x14ac:dyDescent="0.3">
      <c r="B393">
        <v>383</v>
      </c>
      <c r="C393" s="4">
        <f t="shared" si="30"/>
        <v>57965261.877106108</v>
      </c>
      <c r="D393" s="4">
        <f t="shared" si="31"/>
        <v>1000000</v>
      </c>
      <c r="E393" s="4">
        <f t="shared" si="32"/>
        <v>-56965261.877106108</v>
      </c>
      <c r="F393" s="4">
        <f t="shared" si="33"/>
        <v>0</v>
      </c>
      <c r="G393" s="4">
        <f t="shared" si="34"/>
        <v>0</v>
      </c>
      <c r="H393" s="6">
        <f t="shared" si="35"/>
        <v>5853491449.5877161</v>
      </c>
    </row>
    <row r="394" spans="2:8" x14ac:dyDescent="0.3">
      <c r="B394">
        <v>384</v>
      </c>
      <c r="C394" s="4">
        <f t="shared" si="30"/>
        <v>58534914.495877162</v>
      </c>
      <c r="D394" s="4">
        <f t="shared" si="31"/>
        <v>1000000</v>
      </c>
      <c r="E394" s="4">
        <f t="shared" si="32"/>
        <v>-52534914.495877162</v>
      </c>
      <c r="F394" s="4">
        <f t="shared" si="33"/>
        <v>5000000</v>
      </c>
      <c r="G394" s="4">
        <f t="shared" si="34"/>
        <v>0</v>
      </c>
      <c r="H394" s="6">
        <f t="shared" si="35"/>
        <v>5906026364.0835934</v>
      </c>
    </row>
    <row r="395" spans="2:8" x14ac:dyDescent="0.3">
      <c r="B395">
        <v>385</v>
      </c>
      <c r="C395" s="4">
        <f t="shared" si="30"/>
        <v>59060263.640835933</v>
      </c>
      <c r="D395" s="4">
        <f t="shared" si="31"/>
        <v>1000000</v>
      </c>
      <c r="E395" s="4">
        <f t="shared" si="32"/>
        <v>-58060263.640835933</v>
      </c>
      <c r="F395" s="4">
        <f t="shared" si="33"/>
        <v>0</v>
      </c>
      <c r="G395" s="4">
        <f t="shared" si="34"/>
        <v>0</v>
      </c>
      <c r="H395" s="6">
        <f t="shared" si="35"/>
        <v>5964086627.7244291</v>
      </c>
    </row>
    <row r="396" spans="2:8" x14ac:dyDescent="0.3">
      <c r="B396">
        <v>386</v>
      </c>
      <c r="C396" s="4">
        <f t="shared" ref="C396:C459" si="36">H395*$C$5</f>
        <v>59640866.277244292</v>
      </c>
      <c r="D396" s="4">
        <f t="shared" ref="D396:D459" si="37">IF(B396&lt;$C$6,0,$C$7)</f>
        <v>1000000</v>
      </c>
      <c r="E396" s="4">
        <f t="shared" ref="E396:E459" si="38">D396-C396+F396+G396</f>
        <v>-58640866.277244292</v>
      </c>
      <c r="F396" s="4">
        <f t="shared" ref="F396:F459" si="39">IF(MOD(B396,$F$3)=0,$F$2,0)</f>
        <v>0</v>
      </c>
      <c r="G396" s="4">
        <f t="shared" ref="G396:G459" si="40">IF(B396=$C$3,$F$4*$C$2,0)</f>
        <v>0</v>
      </c>
      <c r="H396" s="6">
        <f t="shared" ref="H396:H459" si="41">H395-E396</f>
        <v>6022727494.0016737</v>
      </c>
    </row>
    <row r="397" spans="2:8" x14ac:dyDescent="0.3">
      <c r="B397">
        <v>387</v>
      </c>
      <c r="C397" s="4">
        <f t="shared" si="36"/>
        <v>60227274.940016739</v>
      </c>
      <c r="D397" s="4">
        <f t="shared" si="37"/>
        <v>1000000</v>
      </c>
      <c r="E397" s="4">
        <f t="shared" si="38"/>
        <v>-59227274.940016739</v>
      </c>
      <c r="F397" s="4">
        <f t="shared" si="39"/>
        <v>0</v>
      </c>
      <c r="G397" s="4">
        <f t="shared" si="40"/>
        <v>0</v>
      </c>
      <c r="H397" s="6">
        <f t="shared" si="41"/>
        <v>6081954768.9416904</v>
      </c>
    </row>
    <row r="398" spans="2:8" x14ac:dyDescent="0.3">
      <c r="B398">
        <v>388</v>
      </c>
      <c r="C398" s="4">
        <f t="shared" si="36"/>
        <v>60819547.689416908</v>
      </c>
      <c r="D398" s="4">
        <f t="shared" si="37"/>
        <v>1000000</v>
      </c>
      <c r="E398" s="4">
        <f t="shared" si="38"/>
        <v>-59819547.689416908</v>
      </c>
      <c r="F398" s="4">
        <f t="shared" si="39"/>
        <v>0</v>
      </c>
      <c r="G398" s="4">
        <f t="shared" si="40"/>
        <v>0</v>
      </c>
      <c r="H398" s="6">
        <f t="shared" si="41"/>
        <v>6141774316.6311073</v>
      </c>
    </row>
    <row r="399" spans="2:8" x14ac:dyDescent="0.3">
      <c r="B399">
        <v>389</v>
      </c>
      <c r="C399" s="4">
        <f t="shared" si="36"/>
        <v>61417743.166311078</v>
      </c>
      <c r="D399" s="4">
        <f t="shared" si="37"/>
        <v>1000000</v>
      </c>
      <c r="E399" s="4">
        <f t="shared" si="38"/>
        <v>-60417743.166311078</v>
      </c>
      <c r="F399" s="4">
        <f t="shared" si="39"/>
        <v>0</v>
      </c>
      <c r="G399" s="4">
        <f t="shared" si="40"/>
        <v>0</v>
      </c>
      <c r="H399" s="6">
        <f t="shared" si="41"/>
        <v>6202192059.7974186</v>
      </c>
    </row>
    <row r="400" spans="2:8" x14ac:dyDescent="0.3">
      <c r="B400">
        <v>390</v>
      </c>
      <c r="C400" s="4">
        <f t="shared" si="36"/>
        <v>62021920.597974189</v>
      </c>
      <c r="D400" s="4">
        <f t="shared" si="37"/>
        <v>1000000</v>
      </c>
      <c r="E400" s="4">
        <f t="shared" si="38"/>
        <v>-56021920.597974189</v>
      </c>
      <c r="F400" s="4">
        <f t="shared" si="39"/>
        <v>5000000</v>
      </c>
      <c r="G400" s="4">
        <f t="shared" si="40"/>
        <v>0</v>
      </c>
      <c r="H400" s="6">
        <f t="shared" si="41"/>
        <v>6258213980.3953924</v>
      </c>
    </row>
    <row r="401" spans="2:8" x14ac:dyDescent="0.3">
      <c r="B401">
        <v>391</v>
      </c>
      <c r="C401" s="4">
        <f t="shared" si="36"/>
        <v>62582139.803953923</v>
      </c>
      <c r="D401" s="4">
        <f t="shared" si="37"/>
        <v>1000000</v>
      </c>
      <c r="E401" s="4">
        <f t="shared" si="38"/>
        <v>-61582139.803953923</v>
      </c>
      <c r="F401" s="4">
        <f t="shared" si="39"/>
        <v>0</v>
      </c>
      <c r="G401" s="4">
        <f t="shared" si="40"/>
        <v>0</v>
      </c>
      <c r="H401" s="6">
        <f t="shared" si="41"/>
        <v>6319796120.1993465</v>
      </c>
    </row>
    <row r="402" spans="2:8" x14ac:dyDescent="0.3">
      <c r="B402">
        <v>392</v>
      </c>
      <c r="C402" s="4">
        <f t="shared" si="36"/>
        <v>63197961.201993465</v>
      </c>
      <c r="D402" s="4">
        <f t="shared" si="37"/>
        <v>1000000</v>
      </c>
      <c r="E402" s="4">
        <f t="shared" si="38"/>
        <v>-62197961.201993465</v>
      </c>
      <c r="F402" s="4">
        <f t="shared" si="39"/>
        <v>0</v>
      </c>
      <c r="G402" s="4">
        <f t="shared" si="40"/>
        <v>0</v>
      </c>
      <c r="H402" s="6">
        <f t="shared" si="41"/>
        <v>6381994081.4013405</v>
      </c>
    </row>
    <row r="403" spans="2:8" x14ac:dyDescent="0.3">
      <c r="B403">
        <v>393</v>
      </c>
      <c r="C403" s="4">
        <f t="shared" si="36"/>
        <v>63819940.814013407</v>
      </c>
      <c r="D403" s="4">
        <f t="shared" si="37"/>
        <v>1000000</v>
      </c>
      <c r="E403" s="4">
        <f t="shared" si="38"/>
        <v>-62819940.814013407</v>
      </c>
      <c r="F403" s="4">
        <f t="shared" si="39"/>
        <v>0</v>
      </c>
      <c r="G403" s="4">
        <f t="shared" si="40"/>
        <v>0</v>
      </c>
      <c r="H403" s="6">
        <f t="shared" si="41"/>
        <v>6444814022.215354</v>
      </c>
    </row>
    <row r="404" spans="2:8" x14ac:dyDescent="0.3">
      <c r="B404">
        <v>394</v>
      </c>
      <c r="C404" s="4">
        <f t="shared" si="36"/>
        <v>64448140.222153544</v>
      </c>
      <c r="D404" s="4">
        <f t="shared" si="37"/>
        <v>1000000</v>
      </c>
      <c r="E404" s="4">
        <f t="shared" si="38"/>
        <v>-63448140.222153544</v>
      </c>
      <c r="F404" s="4">
        <f t="shared" si="39"/>
        <v>0</v>
      </c>
      <c r="G404" s="4">
        <f t="shared" si="40"/>
        <v>0</v>
      </c>
      <c r="H404" s="6">
        <f t="shared" si="41"/>
        <v>6508262162.4375076</v>
      </c>
    </row>
    <row r="405" spans="2:8" x14ac:dyDescent="0.3">
      <c r="B405">
        <v>395</v>
      </c>
      <c r="C405" s="4">
        <f t="shared" si="36"/>
        <v>65082621.624375075</v>
      </c>
      <c r="D405" s="4">
        <f t="shared" si="37"/>
        <v>1000000</v>
      </c>
      <c r="E405" s="4">
        <f t="shared" si="38"/>
        <v>-64082621.624375075</v>
      </c>
      <c r="F405" s="4">
        <f t="shared" si="39"/>
        <v>0</v>
      </c>
      <c r="G405" s="4">
        <f t="shared" si="40"/>
        <v>0</v>
      </c>
      <c r="H405" s="6">
        <f t="shared" si="41"/>
        <v>6572344784.061883</v>
      </c>
    </row>
    <row r="406" spans="2:8" x14ac:dyDescent="0.3">
      <c r="B406">
        <v>396</v>
      </c>
      <c r="C406" s="4">
        <f t="shared" si="36"/>
        <v>65723447.840618834</v>
      </c>
      <c r="D406" s="4">
        <f t="shared" si="37"/>
        <v>1000000</v>
      </c>
      <c r="E406" s="4">
        <f t="shared" si="38"/>
        <v>-59723447.840618834</v>
      </c>
      <c r="F406" s="4">
        <f t="shared" si="39"/>
        <v>5000000</v>
      </c>
      <c r="G406" s="4">
        <f t="shared" si="40"/>
        <v>0</v>
      </c>
      <c r="H406" s="6">
        <f t="shared" si="41"/>
        <v>6632068231.9025021</v>
      </c>
    </row>
    <row r="407" spans="2:8" x14ac:dyDescent="0.3">
      <c r="B407">
        <v>397</v>
      </c>
      <c r="C407" s="4">
        <f t="shared" si="36"/>
        <v>66320682.319025025</v>
      </c>
      <c r="D407" s="4">
        <f t="shared" si="37"/>
        <v>1000000</v>
      </c>
      <c r="E407" s="4">
        <f t="shared" si="38"/>
        <v>-65320682.319025025</v>
      </c>
      <c r="F407" s="4">
        <f t="shared" si="39"/>
        <v>0</v>
      </c>
      <c r="G407" s="4">
        <f t="shared" si="40"/>
        <v>0</v>
      </c>
      <c r="H407" s="6">
        <f t="shared" si="41"/>
        <v>6697388914.2215271</v>
      </c>
    </row>
    <row r="408" spans="2:8" x14ac:dyDescent="0.3">
      <c r="B408">
        <v>398</v>
      </c>
      <c r="C408" s="4">
        <f t="shared" si="36"/>
        <v>66973889.142215274</v>
      </c>
      <c r="D408" s="4">
        <f t="shared" si="37"/>
        <v>1000000</v>
      </c>
      <c r="E408" s="4">
        <f t="shared" si="38"/>
        <v>-65973889.142215274</v>
      </c>
      <c r="F408" s="4">
        <f t="shared" si="39"/>
        <v>0</v>
      </c>
      <c r="G408" s="4">
        <f t="shared" si="40"/>
        <v>0</v>
      </c>
      <c r="H408" s="6">
        <f t="shared" si="41"/>
        <v>6763362803.3637428</v>
      </c>
    </row>
    <row r="409" spans="2:8" x14ac:dyDescent="0.3">
      <c r="B409">
        <v>399</v>
      </c>
      <c r="C409" s="4">
        <f t="shared" si="36"/>
        <v>67633628.033637434</v>
      </c>
      <c r="D409" s="4">
        <f t="shared" si="37"/>
        <v>1000000</v>
      </c>
      <c r="E409" s="4">
        <f t="shared" si="38"/>
        <v>-66633628.033637434</v>
      </c>
      <c r="F409" s="4">
        <f t="shared" si="39"/>
        <v>0</v>
      </c>
      <c r="G409" s="4">
        <f t="shared" si="40"/>
        <v>0</v>
      </c>
      <c r="H409" s="6">
        <f t="shared" si="41"/>
        <v>6829996431.3973799</v>
      </c>
    </row>
    <row r="410" spans="2:8" x14ac:dyDescent="0.3">
      <c r="B410">
        <v>400</v>
      </c>
      <c r="C410" s="4">
        <f t="shared" si="36"/>
        <v>68299964.313973799</v>
      </c>
      <c r="D410" s="4">
        <f t="shared" si="37"/>
        <v>1000000</v>
      </c>
      <c r="E410" s="4">
        <f t="shared" si="38"/>
        <v>-67299964.313973799</v>
      </c>
      <c r="F410" s="4">
        <f t="shared" si="39"/>
        <v>0</v>
      </c>
      <c r="G410" s="4">
        <f t="shared" si="40"/>
        <v>0</v>
      </c>
      <c r="H410" s="6">
        <f t="shared" si="41"/>
        <v>6897296395.7113533</v>
      </c>
    </row>
    <row r="411" spans="2:8" x14ac:dyDescent="0.3">
      <c r="B411">
        <v>401</v>
      </c>
      <c r="C411" s="4">
        <f t="shared" si="36"/>
        <v>68972963.957113534</v>
      </c>
      <c r="D411" s="4">
        <f t="shared" si="37"/>
        <v>1000000</v>
      </c>
      <c r="E411" s="4">
        <f t="shared" si="38"/>
        <v>-67972963.957113534</v>
      </c>
      <c r="F411" s="4">
        <f t="shared" si="39"/>
        <v>0</v>
      </c>
      <c r="G411" s="4">
        <f t="shared" si="40"/>
        <v>0</v>
      </c>
      <c r="H411" s="6">
        <f t="shared" si="41"/>
        <v>6965269359.6684666</v>
      </c>
    </row>
    <row r="412" spans="2:8" x14ac:dyDescent="0.3">
      <c r="B412">
        <v>402</v>
      </c>
      <c r="C412" s="4">
        <f t="shared" si="36"/>
        <v>69652693.596684664</v>
      </c>
      <c r="D412" s="4">
        <f t="shared" si="37"/>
        <v>1000000</v>
      </c>
      <c r="E412" s="4">
        <f t="shared" si="38"/>
        <v>-63652693.596684664</v>
      </c>
      <c r="F412" s="4">
        <f t="shared" si="39"/>
        <v>5000000</v>
      </c>
      <c r="G412" s="4">
        <f t="shared" si="40"/>
        <v>0</v>
      </c>
      <c r="H412" s="6">
        <f t="shared" si="41"/>
        <v>7028922053.265151</v>
      </c>
    </row>
    <row r="413" spans="2:8" x14ac:dyDescent="0.3">
      <c r="B413">
        <v>403</v>
      </c>
      <c r="C413" s="4">
        <f t="shared" si="36"/>
        <v>70289220.532651514</v>
      </c>
      <c r="D413" s="4">
        <f t="shared" si="37"/>
        <v>1000000</v>
      </c>
      <c r="E413" s="4">
        <f t="shared" si="38"/>
        <v>-69289220.532651514</v>
      </c>
      <c r="F413" s="4">
        <f t="shared" si="39"/>
        <v>0</v>
      </c>
      <c r="G413" s="4">
        <f t="shared" si="40"/>
        <v>0</v>
      </c>
      <c r="H413" s="6">
        <f t="shared" si="41"/>
        <v>7098211273.7978029</v>
      </c>
    </row>
    <row r="414" spans="2:8" x14ac:dyDescent="0.3">
      <c r="B414">
        <v>404</v>
      </c>
      <c r="C414" s="4">
        <f t="shared" si="36"/>
        <v>70982112.737978026</v>
      </c>
      <c r="D414" s="4">
        <f t="shared" si="37"/>
        <v>1000000</v>
      </c>
      <c r="E414" s="4">
        <f t="shared" si="38"/>
        <v>-69982112.737978026</v>
      </c>
      <c r="F414" s="4">
        <f t="shared" si="39"/>
        <v>0</v>
      </c>
      <c r="G414" s="4">
        <f t="shared" si="40"/>
        <v>0</v>
      </c>
      <c r="H414" s="6">
        <f t="shared" si="41"/>
        <v>7168193386.5357809</v>
      </c>
    </row>
    <row r="415" spans="2:8" x14ac:dyDescent="0.3">
      <c r="B415">
        <v>405</v>
      </c>
      <c r="C415" s="4">
        <f t="shared" si="36"/>
        <v>71681933.865357816</v>
      </c>
      <c r="D415" s="4">
        <f t="shared" si="37"/>
        <v>1000000</v>
      </c>
      <c r="E415" s="4">
        <f t="shared" si="38"/>
        <v>-70681933.865357816</v>
      </c>
      <c r="F415" s="4">
        <f t="shared" si="39"/>
        <v>0</v>
      </c>
      <c r="G415" s="4">
        <f t="shared" si="40"/>
        <v>0</v>
      </c>
      <c r="H415" s="6">
        <f t="shared" si="41"/>
        <v>7238875320.4011383</v>
      </c>
    </row>
    <row r="416" spans="2:8" x14ac:dyDescent="0.3">
      <c r="B416">
        <v>406</v>
      </c>
      <c r="C416" s="4">
        <f t="shared" si="36"/>
        <v>72388753.204011381</v>
      </c>
      <c r="D416" s="4">
        <f t="shared" si="37"/>
        <v>1000000</v>
      </c>
      <c r="E416" s="4">
        <f t="shared" si="38"/>
        <v>-71388753.204011381</v>
      </c>
      <c r="F416" s="4">
        <f t="shared" si="39"/>
        <v>0</v>
      </c>
      <c r="G416" s="4">
        <f t="shared" si="40"/>
        <v>0</v>
      </c>
      <c r="H416" s="6">
        <f t="shared" si="41"/>
        <v>7310264073.6051493</v>
      </c>
    </row>
    <row r="417" spans="2:8" x14ac:dyDescent="0.3">
      <c r="B417">
        <v>407</v>
      </c>
      <c r="C417" s="4">
        <f t="shared" si="36"/>
        <v>73102640.7360515</v>
      </c>
      <c r="D417" s="4">
        <f t="shared" si="37"/>
        <v>1000000</v>
      </c>
      <c r="E417" s="4">
        <f t="shared" si="38"/>
        <v>-72102640.7360515</v>
      </c>
      <c r="F417" s="4">
        <f t="shared" si="39"/>
        <v>0</v>
      </c>
      <c r="G417" s="4">
        <f t="shared" si="40"/>
        <v>0</v>
      </c>
      <c r="H417" s="6">
        <f t="shared" si="41"/>
        <v>7382366714.3412008</v>
      </c>
    </row>
    <row r="418" spans="2:8" x14ac:dyDescent="0.3">
      <c r="B418">
        <v>408</v>
      </c>
      <c r="C418" s="4">
        <f t="shared" si="36"/>
        <v>73823667.143412009</v>
      </c>
      <c r="D418" s="4">
        <f t="shared" si="37"/>
        <v>1000000</v>
      </c>
      <c r="E418" s="4">
        <f t="shared" si="38"/>
        <v>-67823667.143412009</v>
      </c>
      <c r="F418" s="4">
        <f t="shared" si="39"/>
        <v>5000000</v>
      </c>
      <c r="G418" s="4">
        <f t="shared" si="40"/>
        <v>0</v>
      </c>
      <c r="H418" s="6">
        <f t="shared" si="41"/>
        <v>7450190381.4846125</v>
      </c>
    </row>
    <row r="419" spans="2:8" x14ac:dyDescent="0.3">
      <c r="B419">
        <v>409</v>
      </c>
      <c r="C419" s="4">
        <f t="shared" si="36"/>
        <v>74501903.814846128</v>
      </c>
      <c r="D419" s="4">
        <f t="shared" si="37"/>
        <v>1000000</v>
      </c>
      <c r="E419" s="4">
        <f t="shared" si="38"/>
        <v>-73501903.814846128</v>
      </c>
      <c r="F419" s="4">
        <f t="shared" si="39"/>
        <v>0</v>
      </c>
      <c r="G419" s="4">
        <f t="shared" si="40"/>
        <v>0</v>
      </c>
      <c r="H419" s="6">
        <f t="shared" si="41"/>
        <v>7523692285.2994585</v>
      </c>
    </row>
    <row r="420" spans="2:8" x14ac:dyDescent="0.3">
      <c r="B420">
        <v>410</v>
      </c>
      <c r="C420" s="4">
        <f t="shared" si="36"/>
        <v>75236922.852994591</v>
      </c>
      <c r="D420" s="4">
        <f t="shared" si="37"/>
        <v>1000000</v>
      </c>
      <c r="E420" s="4">
        <f t="shared" si="38"/>
        <v>-74236922.852994591</v>
      </c>
      <c r="F420" s="4">
        <f t="shared" si="39"/>
        <v>0</v>
      </c>
      <c r="G420" s="4">
        <f t="shared" si="40"/>
        <v>0</v>
      </c>
      <c r="H420" s="6">
        <f t="shared" si="41"/>
        <v>7597929208.1524534</v>
      </c>
    </row>
    <row r="421" spans="2:8" x14ac:dyDescent="0.3">
      <c r="B421">
        <v>411</v>
      </c>
      <c r="C421" s="4">
        <f t="shared" si="36"/>
        <v>75979292.081524536</v>
      </c>
      <c r="D421" s="4">
        <f t="shared" si="37"/>
        <v>1000000</v>
      </c>
      <c r="E421" s="4">
        <f t="shared" si="38"/>
        <v>-74979292.081524536</v>
      </c>
      <c r="F421" s="4">
        <f t="shared" si="39"/>
        <v>0</v>
      </c>
      <c r="G421" s="4">
        <f t="shared" si="40"/>
        <v>0</v>
      </c>
      <c r="H421" s="6">
        <f t="shared" si="41"/>
        <v>7672908500.2339783</v>
      </c>
    </row>
    <row r="422" spans="2:8" x14ac:dyDescent="0.3">
      <c r="B422">
        <v>412</v>
      </c>
      <c r="C422" s="4">
        <f t="shared" si="36"/>
        <v>76729085.00233978</v>
      </c>
      <c r="D422" s="4">
        <f t="shared" si="37"/>
        <v>1000000</v>
      </c>
      <c r="E422" s="4">
        <f t="shared" si="38"/>
        <v>-75729085.00233978</v>
      </c>
      <c r="F422" s="4">
        <f t="shared" si="39"/>
        <v>0</v>
      </c>
      <c r="G422" s="4">
        <f t="shared" si="40"/>
        <v>0</v>
      </c>
      <c r="H422" s="6">
        <f t="shared" si="41"/>
        <v>7748637585.2363176</v>
      </c>
    </row>
    <row r="423" spans="2:8" x14ac:dyDescent="0.3">
      <c r="B423">
        <v>413</v>
      </c>
      <c r="C423" s="4">
        <f t="shared" si="36"/>
        <v>77486375.852363184</v>
      </c>
      <c r="D423" s="4">
        <f t="shared" si="37"/>
        <v>1000000</v>
      </c>
      <c r="E423" s="4">
        <f t="shared" si="38"/>
        <v>-76486375.852363184</v>
      </c>
      <c r="F423" s="4">
        <f t="shared" si="39"/>
        <v>0</v>
      </c>
      <c r="G423" s="4">
        <f t="shared" si="40"/>
        <v>0</v>
      </c>
      <c r="H423" s="6">
        <f t="shared" si="41"/>
        <v>7825123961.0886812</v>
      </c>
    </row>
    <row r="424" spans="2:8" x14ac:dyDescent="0.3">
      <c r="B424">
        <v>414</v>
      </c>
      <c r="C424" s="4">
        <f t="shared" si="36"/>
        <v>78251239.610886812</v>
      </c>
      <c r="D424" s="4">
        <f t="shared" si="37"/>
        <v>1000000</v>
      </c>
      <c r="E424" s="4">
        <f t="shared" si="38"/>
        <v>-72251239.610886812</v>
      </c>
      <c r="F424" s="4">
        <f t="shared" si="39"/>
        <v>5000000</v>
      </c>
      <c r="G424" s="4">
        <f t="shared" si="40"/>
        <v>0</v>
      </c>
      <c r="H424" s="6">
        <f t="shared" si="41"/>
        <v>7897375200.6995678</v>
      </c>
    </row>
    <row r="425" spans="2:8" x14ac:dyDescent="0.3">
      <c r="B425">
        <v>415</v>
      </c>
      <c r="C425" s="4">
        <f t="shared" si="36"/>
        <v>78973752.006995678</v>
      </c>
      <c r="D425" s="4">
        <f t="shared" si="37"/>
        <v>1000000</v>
      </c>
      <c r="E425" s="4">
        <f t="shared" si="38"/>
        <v>-77973752.006995678</v>
      </c>
      <c r="F425" s="4">
        <f t="shared" si="39"/>
        <v>0</v>
      </c>
      <c r="G425" s="4">
        <f t="shared" si="40"/>
        <v>0</v>
      </c>
      <c r="H425" s="6">
        <f t="shared" si="41"/>
        <v>7975348952.7065639</v>
      </c>
    </row>
    <row r="426" spans="2:8" x14ac:dyDescent="0.3">
      <c r="B426">
        <v>416</v>
      </c>
      <c r="C426" s="4">
        <f t="shared" si="36"/>
        <v>79753489.527065635</v>
      </c>
      <c r="D426" s="4">
        <f t="shared" si="37"/>
        <v>1000000</v>
      </c>
      <c r="E426" s="4">
        <f t="shared" si="38"/>
        <v>-78753489.527065635</v>
      </c>
      <c r="F426" s="4">
        <f t="shared" si="39"/>
        <v>0</v>
      </c>
      <c r="G426" s="4">
        <f t="shared" si="40"/>
        <v>0</v>
      </c>
      <c r="H426" s="6">
        <f t="shared" si="41"/>
        <v>8054102442.2336292</v>
      </c>
    </row>
    <row r="427" spans="2:8" x14ac:dyDescent="0.3">
      <c r="B427">
        <v>417</v>
      </c>
      <c r="C427" s="4">
        <f t="shared" si="36"/>
        <v>80541024.422336295</v>
      </c>
      <c r="D427" s="4">
        <f t="shared" si="37"/>
        <v>1000000</v>
      </c>
      <c r="E427" s="4">
        <f t="shared" si="38"/>
        <v>-79541024.422336295</v>
      </c>
      <c r="F427" s="4">
        <f t="shared" si="39"/>
        <v>0</v>
      </c>
      <c r="G427" s="4">
        <f t="shared" si="40"/>
        <v>0</v>
      </c>
      <c r="H427" s="6">
        <f t="shared" si="41"/>
        <v>8133643466.6559658</v>
      </c>
    </row>
    <row r="428" spans="2:8" x14ac:dyDescent="0.3">
      <c r="B428">
        <v>418</v>
      </c>
      <c r="C428" s="4">
        <f t="shared" si="36"/>
        <v>81336434.666559666</v>
      </c>
      <c r="D428" s="4">
        <f t="shared" si="37"/>
        <v>1000000</v>
      </c>
      <c r="E428" s="4">
        <f t="shared" si="38"/>
        <v>-80336434.666559666</v>
      </c>
      <c r="F428" s="4">
        <f t="shared" si="39"/>
        <v>0</v>
      </c>
      <c r="G428" s="4">
        <f t="shared" si="40"/>
        <v>0</v>
      </c>
      <c r="H428" s="6">
        <f t="shared" si="41"/>
        <v>8213979901.322525</v>
      </c>
    </row>
    <row r="429" spans="2:8" x14ac:dyDescent="0.3">
      <c r="B429">
        <v>419</v>
      </c>
      <c r="C429" s="4">
        <f t="shared" si="36"/>
        <v>82139799.013225257</v>
      </c>
      <c r="D429" s="4">
        <f t="shared" si="37"/>
        <v>1000000</v>
      </c>
      <c r="E429" s="4">
        <f t="shared" si="38"/>
        <v>-81139799.013225257</v>
      </c>
      <c r="F429" s="4">
        <f t="shared" si="39"/>
        <v>0</v>
      </c>
      <c r="G429" s="4">
        <f t="shared" si="40"/>
        <v>0</v>
      </c>
      <c r="H429" s="6">
        <f t="shared" si="41"/>
        <v>8295119700.3357506</v>
      </c>
    </row>
    <row r="430" spans="2:8" x14ac:dyDescent="0.3">
      <c r="B430">
        <v>420</v>
      </c>
      <c r="C430" s="4">
        <f t="shared" si="36"/>
        <v>82951197.003357515</v>
      </c>
      <c r="D430" s="4">
        <f t="shared" si="37"/>
        <v>1000000</v>
      </c>
      <c r="E430" s="4">
        <f t="shared" si="38"/>
        <v>-76951197.003357515</v>
      </c>
      <c r="F430" s="4">
        <f t="shared" si="39"/>
        <v>5000000</v>
      </c>
      <c r="G430" s="4">
        <f t="shared" si="40"/>
        <v>0</v>
      </c>
      <c r="H430" s="6">
        <f t="shared" si="41"/>
        <v>8372070897.3391085</v>
      </c>
    </row>
    <row r="431" spans="2:8" x14ac:dyDescent="0.3">
      <c r="B431">
        <v>421</v>
      </c>
      <c r="C431" s="4">
        <f t="shared" si="36"/>
        <v>83720708.973391086</v>
      </c>
      <c r="D431" s="4">
        <f t="shared" si="37"/>
        <v>1000000</v>
      </c>
      <c r="E431" s="4">
        <f t="shared" si="38"/>
        <v>-82720708.973391086</v>
      </c>
      <c r="F431" s="4">
        <f t="shared" si="39"/>
        <v>0</v>
      </c>
      <c r="G431" s="4">
        <f t="shared" si="40"/>
        <v>0</v>
      </c>
      <c r="H431" s="6">
        <f t="shared" si="41"/>
        <v>8454791606.3125</v>
      </c>
    </row>
    <row r="432" spans="2:8" x14ac:dyDescent="0.3">
      <c r="B432">
        <v>422</v>
      </c>
      <c r="C432" s="4">
        <f t="shared" si="36"/>
        <v>84547916.063124999</v>
      </c>
      <c r="D432" s="4">
        <f t="shared" si="37"/>
        <v>1000000</v>
      </c>
      <c r="E432" s="4">
        <f t="shared" si="38"/>
        <v>-83547916.063124999</v>
      </c>
      <c r="F432" s="4">
        <f t="shared" si="39"/>
        <v>0</v>
      </c>
      <c r="G432" s="4">
        <f t="shared" si="40"/>
        <v>0</v>
      </c>
      <c r="H432" s="6">
        <f t="shared" si="41"/>
        <v>8538339522.3756247</v>
      </c>
    </row>
    <row r="433" spans="2:8" x14ac:dyDescent="0.3">
      <c r="B433">
        <v>423</v>
      </c>
      <c r="C433" s="4">
        <f t="shared" si="36"/>
        <v>85383395.223756254</v>
      </c>
      <c r="D433" s="4">
        <f t="shared" si="37"/>
        <v>1000000</v>
      </c>
      <c r="E433" s="4">
        <f t="shared" si="38"/>
        <v>-84383395.223756254</v>
      </c>
      <c r="F433" s="4">
        <f t="shared" si="39"/>
        <v>0</v>
      </c>
      <c r="G433" s="4">
        <f t="shared" si="40"/>
        <v>0</v>
      </c>
      <c r="H433" s="6">
        <f t="shared" si="41"/>
        <v>8622722917.5993805</v>
      </c>
    </row>
    <row r="434" spans="2:8" x14ac:dyDescent="0.3">
      <c r="B434">
        <v>424</v>
      </c>
      <c r="C434" s="4">
        <f t="shared" si="36"/>
        <v>86227229.1759938</v>
      </c>
      <c r="D434" s="4">
        <f t="shared" si="37"/>
        <v>1000000</v>
      </c>
      <c r="E434" s="4">
        <f t="shared" si="38"/>
        <v>-85227229.1759938</v>
      </c>
      <c r="F434" s="4">
        <f t="shared" si="39"/>
        <v>0</v>
      </c>
      <c r="G434" s="4">
        <f t="shared" si="40"/>
        <v>0</v>
      </c>
      <c r="H434" s="6">
        <f t="shared" si="41"/>
        <v>8707950146.7753735</v>
      </c>
    </row>
    <row r="435" spans="2:8" x14ac:dyDescent="0.3">
      <c r="B435">
        <v>425</v>
      </c>
      <c r="C435" s="4">
        <f t="shared" si="36"/>
        <v>87079501.467753738</v>
      </c>
      <c r="D435" s="4">
        <f t="shared" si="37"/>
        <v>1000000</v>
      </c>
      <c r="E435" s="4">
        <f t="shared" si="38"/>
        <v>-86079501.467753738</v>
      </c>
      <c r="F435" s="4">
        <f t="shared" si="39"/>
        <v>0</v>
      </c>
      <c r="G435" s="4">
        <f t="shared" si="40"/>
        <v>0</v>
      </c>
      <c r="H435" s="6">
        <f t="shared" si="41"/>
        <v>8794029648.2431278</v>
      </c>
    </row>
    <row r="436" spans="2:8" x14ac:dyDescent="0.3">
      <c r="B436">
        <v>426</v>
      </c>
      <c r="C436" s="4">
        <f t="shared" si="36"/>
        <v>87940296.482431278</v>
      </c>
      <c r="D436" s="4">
        <f t="shared" si="37"/>
        <v>1000000</v>
      </c>
      <c r="E436" s="4">
        <f t="shared" si="38"/>
        <v>-81940296.482431278</v>
      </c>
      <c r="F436" s="4">
        <f t="shared" si="39"/>
        <v>5000000</v>
      </c>
      <c r="G436" s="4">
        <f t="shared" si="40"/>
        <v>0</v>
      </c>
      <c r="H436" s="6">
        <f t="shared" si="41"/>
        <v>8875969944.7255592</v>
      </c>
    </row>
    <row r="437" spans="2:8" x14ac:dyDescent="0.3">
      <c r="B437">
        <v>427</v>
      </c>
      <c r="C437" s="4">
        <f t="shared" si="36"/>
        <v>88759699.447255597</v>
      </c>
      <c r="D437" s="4">
        <f t="shared" si="37"/>
        <v>1000000</v>
      </c>
      <c r="E437" s="4">
        <f t="shared" si="38"/>
        <v>-87759699.447255597</v>
      </c>
      <c r="F437" s="4">
        <f t="shared" si="39"/>
        <v>0</v>
      </c>
      <c r="G437" s="4">
        <f t="shared" si="40"/>
        <v>0</v>
      </c>
      <c r="H437" s="6">
        <f t="shared" si="41"/>
        <v>8963729644.1728153</v>
      </c>
    </row>
    <row r="438" spans="2:8" x14ac:dyDescent="0.3">
      <c r="B438">
        <v>428</v>
      </c>
      <c r="C438" s="4">
        <f t="shared" si="36"/>
        <v>89637296.44172816</v>
      </c>
      <c r="D438" s="4">
        <f t="shared" si="37"/>
        <v>1000000</v>
      </c>
      <c r="E438" s="4">
        <f t="shared" si="38"/>
        <v>-88637296.44172816</v>
      </c>
      <c r="F438" s="4">
        <f t="shared" si="39"/>
        <v>0</v>
      </c>
      <c r="G438" s="4">
        <f t="shared" si="40"/>
        <v>0</v>
      </c>
      <c r="H438" s="6">
        <f t="shared" si="41"/>
        <v>9052366940.6145439</v>
      </c>
    </row>
    <row r="439" spans="2:8" x14ac:dyDescent="0.3">
      <c r="B439">
        <v>429</v>
      </c>
      <c r="C439" s="4">
        <f t="shared" si="36"/>
        <v>90523669.406145439</v>
      </c>
      <c r="D439" s="4">
        <f t="shared" si="37"/>
        <v>1000000</v>
      </c>
      <c r="E439" s="4">
        <f t="shared" si="38"/>
        <v>-89523669.406145439</v>
      </c>
      <c r="F439" s="4">
        <f t="shared" si="39"/>
        <v>0</v>
      </c>
      <c r="G439" s="4">
        <f t="shared" si="40"/>
        <v>0</v>
      </c>
      <c r="H439" s="6">
        <f t="shared" si="41"/>
        <v>9141890610.020689</v>
      </c>
    </row>
    <row r="440" spans="2:8" x14ac:dyDescent="0.3">
      <c r="B440">
        <v>430</v>
      </c>
      <c r="C440" s="4">
        <f t="shared" si="36"/>
        <v>91418906.100206897</v>
      </c>
      <c r="D440" s="4">
        <f t="shared" si="37"/>
        <v>1000000</v>
      </c>
      <c r="E440" s="4">
        <f t="shared" si="38"/>
        <v>-90418906.100206897</v>
      </c>
      <c r="F440" s="4">
        <f t="shared" si="39"/>
        <v>0</v>
      </c>
      <c r="G440" s="4">
        <f t="shared" si="40"/>
        <v>0</v>
      </c>
      <c r="H440" s="6">
        <f t="shared" si="41"/>
        <v>9232309516.1208954</v>
      </c>
    </row>
    <row r="441" spans="2:8" x14ac:dyDescent="0.3">
      <c r="B441">
        <v>431</v>
      </c>
      <c r="C441" s="4">
        <f t="shared" si="36"/>
        <v>92323095.161208957</v>
      </c>
      <c r="D441" s="4">
        <f t="shared" si="37"/>
        <v>1000000</v>
      </c>
      <c r="E441" s="4">
        <f t="shared" si="38"/>
        <v>-91323095.161208957</v>
      </c>
      <c r="F441" s="4">
        <f t="shared" si="39"/>
        <v>0</v>
      </c>
      <c r="G441" s="4">
        <f t="shared" si="40"/>
        <v>0</v>
      </c>
      <c r="H441" s="6">
        <f t="shared" si="41"/>
        <v>9323632611.2821045</v>
      </c>
    </row>
    <row r="442" spans="2:8" x14ac:dyDescent="0.3">
      <c r="B442">
        <v>432</v>
      </c>
      <c r="C442" s="4">
        <f t="shared" si="36"/>
        <v>93236326.112821043</v>
      </c>
      <c r="D442" s="4">
        <f t="shared" si="37"/>
        <v>1000000</v>
      </c>
      <c r="E442" s="4">
        <f t="shared" si="38"/>
        <v>-87236326.112821043</v>
      </c>
      <c r="F442" s="4">
        <f t="shared" si="39"/>
        <v>5000000</v>
      </c>
      <c r="G442" s="4">
        <f t="shared" si="40"/>
        <v>0</v>
      </c>
      <c r="H442" s="6">
        <f t="shared" si="41"/>
        <v>9410868937.3949261</v>
      </c>
    </row>
    <row r="443" spans="2:8" x14ac:dyDescent="0.3">
      <c r="B443">
        <v>433</v>
      </c>
      <c r="C443" s="4">
        <f t="shared" si="36"/>
        <v>94108689.37394926</v>
      </c>
      <c r="D443" s="4">
        <f t="shared" si="37"/>
        <v>1000000</v>
      </c>
      <c r="E443" s="4">
        <f t="shared" si="38"/>
        <v>-93108689.37394926</v>
      </c>
      <c r="F443" s="4">
        <f t="shared" si="39"/>
        <v>0</v>
      </c>
      <c r="G443" s="4">
        <f t="shared" si="40"/>
        <v>0</v>
      </c>
      <c r="H443" s="6">
        <f t="shared" si="41"/>
        <v>9503977626.7688751</v>
      </c>
    </row>
    <row r="444" spans="2:8" x14ac:dyDescent="0.3">
      <c r="B444">
        <v>434</v>
      </c>
      <c r="C444" s="4">
        <f t="shared" si="36"/>
        <v>95039776.267688751</v>
      </c>
      <c r="D444" s="4">
        <f t="shared" si="37"/>
        <v>1000000</v>
      </c>
      <c r="E444" s="4">
        <f t="shared" si="38"/>
        <v>-94039776.267688751</v>
      </c>
      <c r="F444" s="4">
        <f t="shared" si="39"/>
        <v>0</v>
      </c>
      <c r="G444" s="4">
        <f t="shared" si="40"/>
        <v>0</v>
      </c>
      <c r="H444" s="6">
        <f t="shared" si="41"/>
        <v>9598017403.0365639</v>
      </c>
    </row>
    <row r="445" spans="2:8" x14ac:dyDescent="0.3">
      <c r="B445">
        <v>435</v>
      </c>
      <c r="C445" s="4">
        <f t="shared" si="36"/>
        <v>95980174.030365646</v>
      </c>
      <c r="D445" s="4">
        <f t="shared" si="37"/>
        <v>1000000</v>
      </c>
      <c r="E445" s="4">
        <f t="shared" si="38"/>
        <v>-94980174.030365646</v>
      </c>
      <c r="F445" s="4">
        <f t="shared" si="39"/>
        <v>0</v>
      </c>
      <c r="G445" s="4">
        <f t="shared" si="40"/>
        <v>0</v>
      </c>
      <c r="H445" s="6">
        <f t="shared" si="41"/>
        <v>9692997577.0669289</v>
      </c>
    </row>
    <row r="446" spans="2:8" x14ac:dyDescent="0.3">
      <c r="B446">
        <v>436</v>
      </c>
      <c r="C446" s="4">
        <f t="shared" si="36"/>
        <v>96929975.770669296</v>
      </c>
      <c r="D446" s="4">
        <f t="shared" si="37"/>
        <v>1000000</v>
      </c>
      <c r="E446" s="4">
        <f t="shared" si="38"/>
        <v>-95929975.770669296</v>
      </c>
      <c r="F446" s="4">
        <f t="shared" si="39"/>
        <v>0</v>
      </c>
      <c r="G446" s="4">
        <f t="shared" si="40"/>
        <v>0</v>
      </c>
      <c r="H446" s="6">
        <f t="shared" si="41"/>
        <v>9788927552.8375988</v>
      </c>
    </row>
    <row r="447" spans="2:8" x14ac:dyDescent="0.3">
      <c r="B447">
        <v>437</v>
      </c>
      <c r="C447" s="4">
        <f t="shared" si="36"/>
        <v>97889275.528375983</v>
      </c>
      <c r="D447" s="4">
        <f t="shared" si="37"/>
        <v>1000000</v>
      </c>
      <c r="E447" s="4">
        <f t="shared" si="38"/>
        <v>-96889275.528375983</v>
      </c>
      <c r="F447" s="4">
        <f t="shared" si="39"/>
        <v>0</v>
      </c>
      <c r="G447" s="4">
        <f t="shared" si="40"/>
        <v>0</v>
      </c>
      <c r="H447" s="6">
        <f t="shared" si="41"/>
        <v>9885816828.3659744</v>
      </c>
    </row>
    <row r="448" spans="2:8" x14ac:dyDescent="0.3">
      <c r="B448">
        <v>438</v>
      </c>
      <c r="C448" s="4">
        <f t="shared" si="36"/>
        <v>98858168.283659741</v>
      </c>
      <c r="D448" s="4">
        <f t="shared" si="37"/>
        <v>1000000</v>
      </c>
      <c r="E448" s="4">
        <f t="shared" si="38"/>
        <v>-92858168.283659741</v>
      </c>
      <c r="F448" s="4">
        <f t="shared" si="39"/>
        <v>5000000</v>
      </c>
      <c r="G448" s="4">
        <f t="shared" si="40"/>
        <v>0</v>
      </c>
      <c r="H448" s="6">
        <f t="shared" si="41"/>
        <v>9978674996.6496334</v>
      </c>
    </row>
    <row r="449" spans="2:8" x14ac:dyDescent="0.3">
      <c r="B449">
        <v>439</v>
      </c>
      <c r="C449" s="4">
        <f t="shared" si="36"/>
        <v>99786749.966496333</v>
      </c>
      <c r="D449" s="4">
        <f t="shared" si="37"/>
        <v>1000000</v>
      </c>
      <c r="E449" s="4">
        <f t="shared" si="38"/>
        <v>-98786749.966496333</v>
      </c>
      <c r="F449" s="4">
        <f t="shared" si="39"/>
        <v>0</v>
      </c>
      <c r="G449" s="4">
        <f t="shared" si="40"/>
        <v>0</v>
      </c>
      <c r="H449" s="6">
        <f t="shared" si="41"/>
        <v>10077461746.616129</v>
      </c>
    </row>
    <row r="450" spans="2:8" x14ac:dyDescent="0.3">
      <c r="B450">
        <v>440</v>
      </c>
      <c r="C450" s="4">
        <f t="shared" si="36"/>
        <v>100774617.4661613</v>
      </c>
      <c r="D450" s="4">
        <f t="shared" si="37"/>
        <v>1000000</v>
      </c>
      <c r="E450" s="4">
        <f t="shared" si="38"/>
        <v>-99774617.466161296</v>
      </c>
      <c r="F450" s="4">
        <f t="shared" si="39"/>
        <v>0</v>
      </c>
      <c r="G450" s="4">
        <f t="shared" si="40"/>
        <v>0</v>
      </c>
      <c r="H450" s="6">
        <f t="shared" si="41"/>
        <v>10177236364.082291</v>
      </c>
    </row>
    <row r="451" spans="2:8" x14ac:dyDescent="0.3">
      <c r="B451">
        <v>441</v>
      </c>
      <c r="C451" s="4">
        <f t="shared" si="36"/>
        <v>101772363.6408229</v>
      </c>
      <c r="D451" s="4">
        <f t="shared" si="37"/>
        <v>1000000</v>
      </c>
      <c r="E451" s="4">
        <f t="shared" si="38"/>
        <v>-100772363.6408229</v>
      </c>
      <c r="F451" s="4">
        <f t="shared" si="39"/>
        <v>0</v>
      </c>
      <c r="G451" s="4">
        <f t="shared" si="40"/>
        <v>0</v>
      </c>
      <c r="H451" s="6">
        <f t="shared" si="41"/>
        <v>10278008727.723114</v>
      </c>
    </row>
    <row r="452" spans="2:8" x14ac:dyDescent="0.3">
      <c r="B452">
        <v>442</v>
      </c>
      <c r="C452" s="4">
        <f t="shared" si="36"/>
        <v>102780087.27723114</v>
      </c>
      <c r="D452" s="4">
        <f t="shared" si="37"/>
        <v>1000000</v>
      </c>
      <c r="E452" s="4">
        <f t="shared" si="38"/>
        <v>-101780087.27723114</v>
      </c>
      <c r="F452" s="4">
        <f t="shared" si="39"/>
        <v>0</v>
      </c>
      <c r="G452" s="4">
        <f t="shared" si="40"/>
        <v>0</v>
      </c>
      <c r="H452" s="6">
        <f t="shared" si="41"/>
        <v>10379788815.000345</v>
      </c>
    </row>
    <row r="453" spans="2:8" x14ac:dyDescent="0.3">
      <c r="B453">
        <v>443</v>
      </c>
      <c r="C453" s="4">
        <f t="shared" si="36"/>
        <v>103797888.15000345</v>
      </c>
      <c r="D453" s="4">
        <f t="shared" si="37"/>
        <v>1000000</v>
      </c>
      <c r="E453" s="4">
        <f t="shared" si="38"/>
        <v>-102797888.15000345</v>
      </c>
      <c r="F453" s="4">
        <f t="shared" si="39"/>
        <v>0</v>
      </c>
      <c r="G453" s="4">
        <f t="shared" si="40"/>
        <v>0</v>
      </c>
      <c r="H453" s="6">
        <f t="shared" si="41"/>
        <v>10482586703.150349</v>
      </c>
    </row>
    <row r="454" spans="2:8" x14ac:dyDescent="0.3">
      <c r="B454">
        <v>444</v>
      </c>
      <c r="C454" s="4">
        <f t="shared" si="36"/>
        <v>104825867.03150348</v>
      </c>
      <c r="D454" s="4">
        <f t="shared" si="37"/>
        <v>1000000</v>
      </c>
      <c r="E454" s="4">
        <f t="shared" si="38"/>
        <v>-98825867.031503484</v>
      </c>
      <c r="F454" s="4">
        <f t="shared" si="39"/>
        <v>5000000</v>
      </c>
      <c r="G454" s="4">
        <f t="shared" si="40"/>
        <v>0</v>
      </c>
      <c r="H454" s="6">
        <f t="shared" si="41"/>
        <v>10581412570.181852</v>
      </c>
    </row>
    <row r="455" spans="2:8" x14ac:dyDescent="0.3">
      <c r="B455">
        <v>445</v>
      </c>
      <c r="C455" s="4">
        <f t="shared" si="36"/>
        <v>105814125.70181853</v>
      </c>
      <c r="D455" s="4">
        <f t="shared" si="37"/>
        <v>1000000</v>
      </c>
      <c r="E455" s="4">
        <f t="shared" si="38"/>
        <v>-104814125.70181853</v>
      </c>
      <c r="F455" s="4">
        <f t="shared" si="39"/>
        <v>0</v>
      </c>
      <c r="G455" s="4">
        <f t="shared" si="40"/>
        <v>0</v>
      </c>
      <c r="H455" s="6">
        <f t="shared" si="41"/>
        <v>10686226695.883671</v>
      </c>
    </row>
    <row r="456" spans="2:8" x14ac:dyDescent="0.3">
      <c r="B456">
        <v>446</v>
      </c>
      <c r="C456" s="4">
        <f t="shared" si="36"/>
        <v>106862266.9588367</v>
      </c>
      <c r="D456" s="4">
        <f t="shared" si="37"/>
        <v>1000000</v>
      </c>
      <c r="E456" s="4">
        <f t="shared" si="38"/>
        <v>-105862266.9588367</v>
      </c>
      <c r="F456" s="4">
        <f t="shared" si="39"/>
        <v>0</v>
      </c>
      <c r="G456" s="4">
        <f t="shared" si="40"/>
        <v>0</v>
      </c>
      <c r="H456" s="6">
        <f t="shared" si="41"/>
        <v>10792088962.842508</v>
      </c>
    </row>
    <row r="457" spans="2:8" x14ac:dyDescent="0.3">
      <c r="B457">
        <v>447</v>
      </c>
      <c r="C457" s="4">
        <f t="shared" si="36"/>
        <v>107920889.62842509</v>
      </c>
      <c r="D457" s="4">
        <f t="shared" si="37"/>
        <v>1000000</v>
      </c>
      <c r="E457" s="4">
        <f t="shared" si="38"/>
        <v>-106920889.62842509</v>
      </c>
      <c r="F457" s="4">
        <f t="shared" si="39"/>
        <v>0</v>
      </c>
      <c r="G457" s="4">
        <f t="shared" si="40"/>
        <v>0</v>
      </c>
      <c r="H457" s="6">
        <f t="shared" si="41"/>
        <v>10899009852.470934</v>
      </c>
    </row>
    <row r="458" spans="2:8" x14ac:dyDescent="0.3">
      <c r="B458">
        <v>448</v>
      </c>
      <c r="C458" s="4">
        <f t="shared" si="36"/>
        <v>108990098.52470934</v>
      </c>
      <c r="D458" s="4">
        <f t="shared" si="37"/>
        <v>1000000</v>
      </c>
      <c r="E458" s="4">
        <f t="shared" si="38"/>
        <v>-107990098.52470934</v>
      </c>
      <c r="F458" s="4">
        <f t="shared" si="39"/>
        <v>0</v>
      </c>
      <c r="G458" s="4">
        <f t="shared" si="40"/>
        <v>0</v>
      </c>
      <c r="H458" s="6">
        <f t="shared" si="41"/>
        <v>11006999950.995644</v>
      </c>
    </row>
    <row r="459" spans="2:8" x14ac:dyDescent="0.3">
      <c r="B459">
        <v>449</v>
      </c>
      <c r="C459" s="4">
        <f t="shared" si="36"/>
        <v>110069999.50995643</v>
      </c>
      <c r="D459" s="4">
        <f t="shared" si="37"/>
        <v>1000000</v>
      </c>
      <c r="E459" s="4">
        <f t="shared" si="38"/>
        <v>-109069999.50995643</v>
      </c>
      <c r="F459" s="4">
        <f t="shared" si="39"/>
        <v>0</v>
      </c>
      <c r="G459" s="4">
        <f t="shared" si="40"/>
        <v>0</v>
      </c>
      <c r="H459" s="6">
        <f t="shared" si="41"/>
        <v>11116069950.5056</v>
      </c>
    </row>
    <row r="460" spans="2:8" x14ac:dyDescent="0.3">
      <c r="B460">
        <v>450</v>
      </c>
      <c r="C460" s="4">
        <f t="shared" ref="C460:C523" si="42">H459*$C$5</f>
        <v>111160699.50505601</v>
      </c>
      <c r="D460" s="4">
        <f t="shared" ref="D460:D523" si="43">IF(B460&lt;$C$6,0,$C$7)</f>
        <v>1000000</v>
      </c>
      <c r="E460" s="4">
        <f t="shared" ref="E460:E523" si="44">D460-C460+F460+G460</f>
        <v>-105160699.50505601</v>
      </c>
      <c r="F460" s="4">
        <f t="shared" ref="F460:F523" si="45">IF(MOD(B460,$F$3)=0,$F$2,0)</f>
        <v>5000000</v>
      </c>
      <c r="G460" s="4">
        <f t="shared" ref="G460:G523" si="46">IF(B460=$C$3,$F$4*$C$2,0)</f>
        <v>0</v>
      </c>
      <c r="H460" s="6">
        <f t="shared" ref="H460:H523" si="47">H459-E460</f>
        <v>11221230650.010656</v>
      </c>
    </row>
    <row r="461" spans="2:8" x14ac:dyDescent="0.3">
      <c r="B461">
        <v>451</v>
      </c>
      <c r="C461" s="4">
        <f t="shared" si="42"/>
        <v>112212306.50010657</v>
      </c>
      <c r="D461" s="4">
        <f t="shared" si="43"/>
        <v>1000000</v>
      </c>
      <c r="E461" s="4">
        <f t="shared" si="44"/>
        <v>-111212306.50010657</v>
      </c>
      <c r="F461" s="4">
        <f t="shared" si="45"/>
        <v>0</v>
      </c>
      <c r="G461" s="4">
        <f t="shared" si="46"/>
        <v>0</v>
      </c>
      <c r="H461" s="6">
        <f t="shared" si="47"/>
        <v>11332442956.510763</v>
      </c>
    </row>
    <row r="462" spans="2:8" x14ac:dyDescent="0.3">
      <c r="B462">
        <v>452</v>
      </c>
      <c r="C462" s="4">
        <f t="shared" si="42"/>
        <v>113324429.56510763</v>
      </c>
      <c r="D462" s="4">
        <f t="shared" si="43"/>
        <v>1000000</v>
      </c>
      <c r="E462" s="4">
        <f t="shared" si="44"/>
        <v>-112324429.56510763</v>
      </c>
      <c r="F462" s="4">
        <f t="shared" si="45"/>
        <v>0</v>
      </c>
      <c r="G462" s="4">
        <f t="shared" si="46"/>
        <v>0</v>
      </c>
      <c r="H462" s="6">
        <f t="shared" si="47"/>
        <v>11444767386.075871</v>
      </c>
    </row>
    <row r="463" spans="2:8" x14ac:dyDescent="0.3">
      <c r="B463">
        <v>453</v>
      </c>
      <c r="C463" s="4">
        <f t="shared" si="42"/>
        <v>114447673.86075871</v>
      </c>
      <c r="D463" s="4">
        <f t="shared" si="43"/>
        <v>1000000</v>
      </c>
      <c r="E463" s="4">
        <f t="shared" si="44"/>
        <v>-113447673.86075871</v>
      </c>
      <c r="F463" s="4">
        <f t="shared" si="45"/>
        <v>0</v>
      </c>
      <c r="G463" s="4">
        <f t="shared" si="46"/>
        <v>0</v>
      </c>
      <c r="H463" s="6">
        <f t="shared" si="47"/>
        <v>11558215059.936628</v>
      </c>
    </row>
    <row r="464" spans="2:8" x14ac:dyDescent="0.3">
      <c r="B464">
        <v>454</v>
      </c>
      <c r="C464" s="4">
        <f t="shared" si="42"/>
        <v>115582150.59936629</v>
      </c>
      <c r="D464" s="4">
        <f t="shared" si="43"/>
        <v>1000000</v>
      </c>
      <c r="E464" s="4">
        <f t="shared" si="44"/>
        <v>-114582150.59936629</v>
      </c>
      <c r="F464" s="4">
        <f t="shared" si="45"/>
        <v>0</v>
      </c>
      <c r="G464" s="4">
        <f t="shared" si="46"/>
        <v>0</v>
      </c>
      <c r="H464" s="6">
        <f t="shared" si="47"/>
        <v>11672797210.535995</v>
      </c>
    </row>
    <row r="465" spans="2:8" x14ac:dyDescent="0.3">
      <c r="B465">
        <v>455</v>
      </c>
      <c r="C465" s="4">
        <f t="shared" si="42"/>
        <v>116727972.10535996</v>
      </c>
      <c r="D465" s="4">
        <f t="shared" si="43"/>
        <v>1000000</v>
      </c>
      <c r="E465" s="4">
        <f t="shared" si="44"/>
        <v>-115727972.10535996</v>
      </c>
      <c r="F465" s="4">
        <f t="shared" si="45"/>
        <v>0</v>
      </c>
      <c r="G465" s="4">
        <f t="shared" si="46"/>
        <v>0</v>
      </c>
      <c r="H465" s="6">
        <f t="shared" si="47"/>
        <v>11788525182.641356</v>
      </c>
    </row>
    <row r="466" spans="2:8" x14ac:dyDescent="0.3">
      <c r="B466">
        <v>456</v>
      </c>
      <c r="C466" s="4">
        <f t="shared" si="42"/>
        <v>117885251.82641356</v>
      </c>
      <c r="D466" s="4">
        <f t="shared" si="43"/>
        <v>1000000</v>
      </c>
      <c r="E466" s="4">
        <f t="shared" si="44"/>
        <v>-111885251.82641356</v>
      </c>
      <c r="F466" s="4">
        <f t="shared" si="45"/>
        <v>5000000</v>
      </c>
      <c r="G466" s="4">
        <f t="shared" si="46"/>
        <v>0</v>
      </c>
      <c r="H466" s="6">
        <f t="shared" si="47"/>
        <v>11900410434.46777</v>
      </c>
    </row>
    <row r="467" spans="2:8" x14ac:dyDescent="0.3">
      <c r="B467">
        <v>457</v>
      </c>
      <c r="C467" s="4">
        <f t="shared" si="42"/>
        <v>119004104.3446777</v>
      </c>
      <c r="D467" s="4">
        <f t="shared" si="43"/>
        <v>1000000</v>
      </c>
      <c r="E467" s="4">
        <f t="shared" si="44"/>
        <v>-118004104.3446777</v>
      </c>
      <c r="F467" s="4">
        <f t="shared" si="45"/>
        <v>0</v>
      </c>
      <c r="G467" s="4">
        <f t="shared" si="46"/>
        <v>0</v>
      </c>
      <c r="H467" s="6">
        <f t="shared" si="47"/>
        <v>12018414538.812447</v>
      </c>
    </row>
    <row r="468" spans="2:8" x14ac:dyDescent="0.3">
      <c r="B468">
        <v>458</v>
      </c>
      <c r="C468" s="4">
        <f t="shared" si="42"/>
        <v>120184145.38812447</v>
      </c>
      <c r="D468" s="4">
        <f t="shared" si="43"/>
        <v>1000000</v>
      </c>
      <c r="E468" s="4">
        <f t="shared" si="44"/>
        <v>-119184145.38812447</v>
      </c>
      <c r="F468" s="4">
        <f t="shared" si="45"/>
        <v>0</v>
      </c>
      <c r="G468" s="4">
        <f t="shared" si="46"/>
        <v>0</v>
      </c>
      <c r="H468" s="6">
        <f t="shared" si="47"/>
        <v>12137598684.200571</v>
      </c>
    </row>
    <row r="469" spans="2:8" x14ac:dyDescent="0.3">
      <c r="B469">
        <v>459</v>
      </c>
      <c r="C469" s="4">
        <f t="shared" si="42"/>
        <v>121375986.84200571</v>
      </c>
      <c r="D469" s="4">
        <f t="shared" si="43"/>
        <v>1000000</v>
      </c>
      <c r="E469" s="4">
        <f t="shared" si="44"/>
        <v>-120375986.84200571</v>
      </c>
      <c r="F469" s="4">
        <f t="shared" si="45"/>
        <v>0</v>
      </c>
      <c r="G469" s="4">
        <f t="shared" si="46"/>
        <v>0</v>
      </c>
      <c r="H469" s="6">
        <f t="shared" si="47"/>
        <v>12257974671.042576</v>
      </c>
    </row>
    <row r="470" spans="2:8" x14ac:dyDescent="0.3">
      <c r="B470">
        <v>460</v>
      </c>
      <c r="C470" s="4">
        <f t="shared" si="42"/>
        <v>122579746.71042576</v>
      </c>
      <c r="D470" s="4">
        <f t="shared" si="43"/>
        <v>1000000</v>
      </c>
      <c r="E470" s="4">
        <f t="shared" si="44"/>
        <v>-121579746.71042576</v>
      </c>
      <c r="F470" s="4">
        <f t="shared" si="45"/>
        <v>0</v>
      </c>
      <c r="G470" s="4">
        <f t="shared" si="46"/>
        <v>0</v>
      </c>
      <c r="H470" s="6">
        <f t="shared" si="47"/>
        <v>12379554417.753002</v>
      </c>
    </row>
    <row r="471" spans="2:8" x14ac:dyDescent="0.3">
      <c r="B471">
        <v>461</v>
      </c>
      <c r="C471" s="4">
        <f t="shared" si="42"/>
        <v>123795544.17753002</v>
      </c>
      <c r="D471" s="4">
        <f t="shared" si="43"/>
        <v>1000000</v>
      </c>
      <c r="E471" s="4">
        <f t="shared" si="44"/>
        <v>-122795544.17753002</v>
      </c>
      <c r="F471" s="4">
        <f t="shared" si="45"/>
        <v>0</v>
      </c>
      <c r="G471" s="4">
        <f t="shared" si="46"/>
        <v>0</v>
      </c>
      <c r="H471" s="6">
        <f t="shared" si="47"/>
        <v>12502349961.930532</v>
      </c>
    </row>
    <row r="472" spans="2:8" x14ac:dyDescent="0.3">
      <c r="B472">
        <v>462</v>
      </c>
      <c r="C472" s="4">
        <f t="shared" si="42"/>
        <v>125023499.61930533</v>
      </c>
      <c r="D472" s="4">
        <f t="shared" si="43"/>
        <v>1000000</v>
      </c>
      <c r="E472" s="4">
        <f t="shared" si="44"/>
        <v>-119023499.61930533</v>
      </c>
      <c r="F472" s="4">
        <f t="shared" si="45"/>
        <v>5000000</v>
      </c>
      <c r="G472" s="4">
        <f t="shared" si="46"/>
        <v>0</v>
      </c>
      <c r="H472" s="6">
        <f t="shared" si="47"/>
        <v>12621373461.549837</v>
      </c>
    </row>
    <row r="473" spans="2:8" x14ac:dyDescent="0.3">
      <c r="B473">
        <v>463</v>
      </c>
      <c r="C473" s="4">
        <f t="shared" si="42"/>
        <v>126213734.61549838</v>
      </c>
      <c r="D473" s="4">
        <f t="shared" si="43"/>
        <v>1000000</v>
      </c>
      <c r="E473" s="4">
        <f t="shared" si="44"/>
        <v>-125213734.61549838</v>
      </c>
      <c r="F473" s="4">
        <f t="shared" si="45"/>
        <v>0</v>
      </c>
      <c r="G473" s="4">
        <f t="shared" si="46"/>
        <v>0</v>
      </c>
      <c r="H473" s="6">
        <f t="shared" si="47"/>
        <v>12746587196.165335</v>
      </c>
    </row>
    <row r="474" spans="2:8" x14ac:dyDescent="0.3">
      <c r="B474">
        <v>464</v>
      </c>
      <c r="C474" s="4">
        <f t="shared" si="42"/>
        <v>127465871.96165335</v>
      </c>
      <c r="D474" s="4">
        <f t="shared" si="43"/>
        <v>1000000</v>
      </c>
      <c r="E474" s="4">
        <f t="shared" si="44"/>
        <v>-126465871.96165335</v>
      </c>
      <c r="F474" s="4">
        <f t="shared" si="45"/>
        <v>0</v>
      </c>
      <c r="G474" s="4">
        <f t="shared" si="46"/>
        <v>0</v>
      </c>
      <c r="H474" s="6">
        <f t="shared" si="47"/>
        <v>12873053068.126987</v>
      </c>
    </row>
    <row r="475" spans="2:8" x14ac:dyDescent="0.3">
      <c r="B475">
        <v>465</v>
      </c>
      <c r="C475" s="4">
        <f t="shared" si="42"/>
        <v>128730530.68126988</v>
      </c>
      <c r="D475" s="4">
        <f t="shared" si="43"/>
        <v>1000000</v>
      </c>
      <c r="E475" s="4">
        <f t="shared" si="44"/>
        <v>-127730530.68126988</v>
      </c>
      <c r="F475" s="4">
        <f t="shared" si="45"/>
        <v>0</v>
      </c>
      <c r="G475" s="4">
        <f t="shared" si="46"/>
        <v>0</v>
      </c>
      <c r="H475" s="6">
        <f t="shared" si="47"/>
        <v>13000783598.808258</v>
      </c>
    </row>
    <row r="476" spans="2:8" x14ac:dyDescent="0.3">
      <c r="B476">
        <v>466</v>
      </c>
      <c r="C476" s="4">
        <f t="shared" si="42"/>
        <v>130007835.98808259</v>
      </c>
      <c r="D476" s="4">
        <f t="shared" si="43"/>
        <v>1000000</v>
      </c>
      <c r="E476" s="4">
        <f t="shared" si="44"/>
        <v>-129007835.98808259</v>
      </c>
      <c r="F476" s="4">
        <f t="shared" si="45"/>
        <v>0</v>
      </c>
      <c r="G476" s="4">
        <f t="shared" si="46"/>
        <v>0</v>
      </c>
      <c r="H476" s="6">
        <f t="shared" si="47"/>
        <v>13129791434.796341</v>
      </c>
    </row>
    <row r="477" spans="2:8" x14ac:dyDescent="0.3">
      <c r="B477">
        <v>467</v>
      </c>
      <c r="C477" s="4">
        <f t="shared" si="42"/>
        <v>131297914.34796341</v>
      </c>
      <c r="D477" s="4">
        <f t="shared" si="43"/>
        <v>1000000</v>
      </c>
      <c r="E477" s="4">
        <f t="shared" si="44"/>
        <v>-130297914.34796341</v>
      </c>
      <c r="F477" s="4">
        <f t="shared" si="45"/>
        <v>0</v>
      </c>
      <c r="G477" s="4">
        <f t="shared" si="46"/>
        <v>0</v>
      </c>
      <c r="H477" s="6">
        <f t="shared" si="47"/>
        <v>13260089349.144304</v>
      </c>
    </row>
    <row r="478" spans="2:8" x14ac:dyDescent="0.3">
      <c r="B478">
        <v>468</v>
      </c>
      <c r="C478" s="4">
        <f t="shared" si="42"/>
        <v>132600893.49144305</v>
      </c>
      <c r="D478" s="4">
        <f t="shared" si="43"/>
        <v>1000000</v>
      </c>
      <c r="E478" s="4">
        <f t="shared" si="44"/>
        <v>-126600893.49144305</v>
      </c>
      <c r="F478" s="4">
        <f t="shared" si="45"/>
        <v>5000000</v>
      </c>
      <c r="G478" s="4">
        <f t="shared" si="46"/>
        <v>0</v>
      </c>
      <c r="H478" s="6">
        <f t="shared" si="47"/>
        <v>13386690242.635748</v>
      </c>
    </row>
    <row r="479" spans="2:8" x14ac:dyDescent="0.3">
      <c r="B479">
        <v>469</v>
      </c>
      <c r="C479" s="4">
        <f t="shared" si="42"/>
        <v>133866902.42635748</v>
      </c>
      <c r="D479" s="4">
        <f t="shared" si="43"/>
        <v>1000000</v>
      </c>
      <c r="E479" s="4">
        <f t="shared" si="44"/>
        <v>-132866902.42635748</v>
      </c>
      <c r="F479" s="4">
        <f t="shared" si="45"/>
        <v>0</v>
      </c>
      <c r="G479" s="4">
        <f t="shared" si="46"/>
        <v>0</v>
      </c>
      <c r="H479" s="6">
        <f t="shared" si="47"/>
        <v>13519557145.062105</v>
      </c>
    </row>
    <row r="480" spans="2:8" x14ac:dyDescent="0.3">
      <c r="B480">
        <v>470</v>
      </c>
      <c r="C480" s="4">
        <f t="shared" si="42"/>
        <v>135195571.45062107</v>
      </c>
      <c r="D480" s="4">
        <f t="shared" si="43"/>
        <v>1000000</v>
      </c>
      <c r="E480" s="4">
        <f t="shared" si="44"/>
        <v>-134195571.45062107</v>
      </c>
      <c r="F480" s="4">
        <f t="shared" si="45"/>
        <v>0</v>
      </c>
      <c r="G480" s="4">
        <f t="shared" si="46"/>
        <v>0</v>
      </c>
      <c r="H480" s="6">
        <f t="shared" si="47"/>
        <v>13653752716.512726</v>
      </c>
    </row>
    <row r="481" spans="2:8" x14ac:dyDescent="0.3">
      <c r="B481">
        <v>471</v>
      </c>
      <c r="C481" s="4">
        <f t="shared" si="42"/>
        <v>136537527.16512725</v>
      </c>
      <c r="D481" s="4">
        <f t="shared" si="43"/>
        <v>1000000</v>
      </c>
      <c r="E481" s="4">
        <f t="shared" si="44"/>
        <v>-135537527.16512725</v>
      </c>
      <c r="F481" s="4">
        <f t="shared" si="45"/>
        <v>0</v>
      </c>
      <c r="G481" s="4">
        <f t="shared" si="46"/>
        <v>0</v>
      </c>
      <c r="H481" s="6">
        <f t="shared" si="47"/>
        <v>13789290243.677853</v>
      </c>
    </row>
    <row r="482" spans="2:8" x14ac:dyDescent="0.3">
      <c r="B482">
        <v>472</v>
      </c>
      <c r="C482" s="4">
        <f t="shared" si="42"/>
        <v>137892902.43677852</v>
      </c>
      <c r="D482" s="4">
        <f t="shared" si="43"/>
        <v>1000000</v>
      </c>
      <c r="E482" s="4">
        <f t="shared" si="44"/>
        <v>-136892902.43677852</v>
      </c>
      <c r="F482" s="4">
        <f t="shared" si="45"/>
        <v>0</v>
      </c>
      <c r="G482" s="4">
        <f t="shared" si="46"/>
        <v>0</v>
      </c>
      <c r="H482" s="6">
        <f t="shared" si="47"/>
        <v>13926183146.114632</v>
      </c>
    </row>
    <row r="483" spans="2:8" x14ac:dyDescent="0.3">
      <c r="B483">
        <v>473</v>
      </c>
      <c r="C483" s="4">
        <f t="shared" si="42"/>
        <v>139261831.46114632</v>
      </c>
      <c r="D483" s="4">
        <f t="shared" si="43"/>
        <v>1000000</v>
      </c>
      <c r="E483" s="4">
        <f t="shared" si="44"/>
        <v>-138261831.46114632</v>
      </c>
      <c r="F483" s="4">
        <f t="shared" si="45"/>
        <v>0</v>
      </c>
      <c r="G483" s="4">
        <f t="shared" si="46"/>
        <v>0</v>
      </c>
      <c r="H483" s="6">
        <f t="shared" si="47"/>
        <v>14064444977.575777</v>
      </c>
    </row>
    <row r="484" spans="2:8" x14ac:dyDescent="0.3">
      <c r="B484">
        <v>474</v>
      </c>
      <c r="C484" s="4">
        <f t="shared" si="42"/>
        <v>140644449.77575776</v>
      </c>
      <c r="D484" s="4">
        <f t="shared" si="43"/>
        <v>1000000</v>
      </c>
      <c r="E484" s="4">
        <f t="shared" si="44"/>
        <v>-134644449.77575776</v>
      </c>
      <c r="F484" s="4">
        <f t="shared" si="45"/>
        <v>5000000</v>
      </c>
      <c r="G484" s="4">
        <f t="shared" si="46"/>
        <v>0</v>
      </c>
      <c r="H484" s="6">
        <f t="shared" si="47"/>
        <v>14199089427.351534</v>
      </c>
    </row>
    <row r="485" spans="2:8" x14ac:dyDescent="0.3">
      <c r="B485">
        <v>475</v>
      </c>
      <c r="C485" s="4">
        <f t="shared" si="42"/>
        <v>141990894.27351534</v>
      </c>
      <c r="D485" s="4">
        <f t="shared" si="43"/>
        <v>1000000</v>
      </c>
      <c r="E485" s="4">
        <f t="shared" si="44"/>
        <v>-140990894.27351534</v>
      </c>
      <c r="F485" s="4">
        <f t="shared" si="45"/>
        <v>0</v>
      </c>
      <c r="G485" s="4">
        <f t="shared" si="46"/>
        <v>0</v>
      </c>
      <c r="H485" s="6">
        <f t="shared" si="47"/>
        <v>14340080321.62505</v>
      </c>
    </row>
    <row r="486" spans="2:8" x14ac:dyDescent="0.3">
      <c r="B486">
        <v>476</v>
      </c>
      <c r="C486" s="4">
        <f t="shared" si="42"/>
        <v>143400803.21625051</v>
      </c>
      <c r="D486" s="4">
        <f t="shared" si="43"/>
        <v>1000000</v>
      </c>
      <c r="E486" s="4">
        <f t="shared" si="44"/>
        <v>-142400803.21625051</v>
      </c>
      <c r="F486" s="4">
        <f t="shared" si="45"/>
        <v>0</v>
      </c>
      <c r="G486" s="4">
        <f t="shared" si="46"/>
        <v>0</v>
      </c>
      <c r="H486" s="6">
        <f t="shared" si="47"/>
        <v>14482481124.841301</v>
      </c>
    </row>
    <row r="487" spans="2:8" x14ac:dyDescent="0.3">
      <c r="B487">
        <v>477</v>
      </c>
      <c r="C487" s="4">
        <f t="shared" si="42"/>
        <v>144824811.24841303</v>
      </c>
      <c r="D487" s="4">
        <f t="shared" si="43"/>
        <v>1000000</v>
      </c>
      <c r="E487" s="4">
        <f t="shared" si="44"/>
        <v>-143824811.24841303</v>
      </c>
      <c r="F487" s="4">
        <f t="shared" si="45"/>
        <v>0</v>
      </c>
      <c r="G487" s="4">
        <f t="shared" si="46"/>
        <v>0</v>
      </c>
      <c r="H487" s="6">
        <f t="shared" si="47"/>
        <v>14626305936.089714</v>
      </c>
    </row>
    <row r="488" spans="2:8" x14ac:dyDescent="0.3">
      <c r="B488">
        <v>478</v>
      </c>
      <c r="C488" s="4">
        <f t="shared" si="42"/>
        <v>146263059.36089715</v>
      </c>
      <c r="D488" s="4">
        <f t="shared" si="43"/>
        <v>1000000</v>
      </c>
      <c r="E488" s="4">
        <f t="shared" si="44"/>
        <v>-145263059.36089715</v>
      </c>
      <c r="F488" s="4">
        <f t="shared" si="45"/>
        <v>0</v>
      </c>
      <c r="G488" s="4">
        <f t="shared" si="46"/>
        <v>0</v>
      </c>
      <c r="H488" s="6">
        <f t="shared" si="47"/>
        <v>14771568995.450611</v>
      </c>
    </row>
    <row r="489" spans="2:8" x14ac:dyDescent="0.3">
      <c r="B489">
        <v>479</v>
      </c>
      <c r="C489" s="4">
        <f t="shared" si="42"/>
        <v>147715689.95450613</v>
      </c>
      <c r="D489" s="4">
        <f t="shared" si="43"/>
        <v>1000000</v>
      </c>
      <c r="E489" s="4">
        <f t="shared" si="44"/>
        <v>-146715689.95450613</v>
      </c>
      <c r="F489" s="4">
        <f t="shared" si="45"/>
        <v>0</v>
      </c>
      <c r="G489" s="4">
        <f t="shared" si="46"/>
        <v>0</v>
      </c>
      <c r="H489" s="6">
        <f t="shared" si="47"/>
        <v>14918284685.405117</v>
      </c>
    </row>
    <row r="490" spans="2:8" x14ac:dyDescent="0.3">
      <c r="B490">
        <v>480</v>
      </c>
      <c r="C490" s="4">
        <f t="shared" si="42"/>
        <v>149182846.85405117</v>
      </c>
      <c r="D490" s="4">
        <f t="shared" si="43"/>
        <v>1000000</v>
      </c>
      <c r="E490" s="4">
        <f t="shared" si="44"/>
        <v>-143182846.85405117</v>
      </c>
      <c r="F490" s="4">
        <f t="shared" si="45"/>
        <v>5000000</v>
      </c>
      <c r="G490" s="4">
        <f t="shared" si="46"/>
        <v>0</v>
      </c>
      <c r="H490" s="6">
        <f t="shared" si="47"/>
        <v>15061467532.259169</v>
      </c>
    </row>
    <row r="491" spans="2:8" x14ac:dyDescent="0.3">
      <c r="B491">
        <v>481</v>
      </c>
      <c r="C491" s="4">
        <f t="shared" si="42"/>
        <v>150614675.32259169</v>
      </c>
      <c r="D491" s="4">
        <f t="shared" si="43"/>
        <v>1000000</v>
      </c>
      <c r="E491" s="4">
        <f t="shared" si="44"/>
        <v>-149614675.32259169</v>
      </c>
      <c r="F491" s="4">
        <f t="shared" si="45"/>
        <v>0</v>
      </c>
      <c r="G491" s="4">
        <f t="shared" si="46"/>
        <v>0</v>
      </c>
      <c r="H491" s="6">
        <f t="shared" si="47"/>
        <v>15211082207.58176</v>
      </c>
    </row>
    <row r="492" spans="2:8" x14ac:dyDescent="0.3">
      <c r="B492">
        <v>482</v>
      </c>
      <c r="C492" s="4">
        <f t="shared" si="42"/>
        <v>152110822.07581761</v>
      </c>
      <c r="D492" s="4">
        <f t="shared" si="43"/>
        <v>1000000</v>
      </c>
      <c r="E492" s="4">
        <f t="shared" si="44"/>
        <v>-151110822.07581761</v>
      </c>
      <c r="F492" s="4">
        <f t="shared" si="45"/>
        <v>0</v>
      </c>
      <c r="G492" s="4">
        <f t="shared" si="46"/>
        <v>0</v>
      </c>
      <c r="H492" s="6">
        <f t="shared" si="47"/>
        <v>15362193029.657578</v>
      </c>
    </row>
    <row r="493" spans="2:8" x14ac:dyDescent="0.3">
      <c r="B493">
        <v>483</v>
      </c>
      <c r="C493" s="4">
        <f t="shared" si="42"/>
        <v>153621930.29657578</v>
      </c>
      <c r="D493" s="4">
        <f t="shared" si="43"/>
        <v>1000000</v>
      </c>
      <c r="E493" s="4">
        <f t="shared" si="44"/>
        <v>-152621930.29657578</v>
      </c>
      <c r="F493" s="4">
        <f t="shared" si="45"/>
        <v>0</v>
      </c>
      <c r="G493" s="4">
        <f t="shared" si="46"/>
        <v>0</v>
      </c>
      <c r="H493" s="6">
        <f t="shared" si="47"/>
        <v>15514814959.954153</v>
      </c>
    </row>
    <row r="494" spans="2:8" x14ac:dyDescent="0.3">
      <c r="B494">
        <v>484</v>
      </c>
      <c r="C494" s="4">
        <f t="shared" si="42"/>
        <v>155148149.59954154</v>
      </c>
      <c r="D494" s="4">
        <f t="shared" si="43"/>
        <v>1000000</v>
      </c>
      <c r="E494" s="4">
        <f t="shared" si="44"/>
        <v>-154148149.59954154</v>
      </c>
      <c r="F494" s="4">
        <f t="shared" si="45"/>
        <v>0</v>
      </c>
      <c r="G494" s="4">
        <f t="shared" si="46"/>
        <v>0</v>
      </c>
      <c r="H494" s="6">
        <f t="shared" si="47"/>
        <v>15668963109.553694</v>
      </c>
    </row>
    <row r="495" spans="2:8" x14ac:dyDescent="0.3">
      <c r="B495">
        <v>485</v>
      </c>
      <c r="C495" s="4">
        <f t="shared" si="42"/>
        <v>156689631.09553695</v>
      </c>
      <c r="D495" s="4">
        <f t="shared" si="43"/>
        <v>1000000</v>
      </c>
      <c r="E495" s="4">
        <f t="shared" si="44"/>
        <v>-155689631.09553695</v>
      </c>
      <c r="F495" s="4">
        <f t="shared" si="45"/>
        <v>0</v>
      </c>
      <c r="G495" s="4">
        <f t="shared" si="46"/>
        <v>0</v>
      </c>
      <c r="H495" s="6">
        <f t="shared" si="47"/>
        <v>15824652740.649231</v>
      </c>
    </row>
    <row r="496" spans="2:8" x14ac:dyDescent="0.3">
      <c r="B496">
        <v>486</v>
      </c>
      <c r="C496" s="4">
        <f t="shared" si="42"/>
        <v>158246527.40649232</v>
      </c>
      <c r="D496" s="4">
        <f t="shared" si="43"/>
        <v>1000000</v>
      </c>
      <c r="E496" s="4">
        <f t="shared" si="44"/>
        <v>-152246527.40649232</v>
      </c>
      <c r="F496" s="4">
        <f t="shared" si="45"/>
        <v>5000000</v>
      </c>
      <c r="G496" s="4">
        <f t="shared" si="46"/>
        <v>0</v>
      </c>
      <c r="H496" s="6">
        <f t="shared" si="47"/>
        <v>15976899268.055723</v>
      </c>
    </row>
    <row r="497" spans="2:8" x14ac:dyDescent="0.3">
      <c r="B497">
        <v>487</v>
      </c>
      <c r="C497" s="4">
        <f t="shared" si="42"/>
        <v>159768992.68055722</v>
      </c>
      <c r="D497" s="4">
        <f t="shared" si="43"/>
        <v>1000000</v>
      </c>
      <c r="E497" s="4">
        <f t="shared" si="44"/>
        <v>-158768992.68055722</v>
      </c>
      <c r="F497" s="4">
        <f t="shared" si="45"/>
        <v>0</v>
      </c>
      <c r="G497" s="4">
        <f t="shared" si="46"/>
        <v>0</v>
      </c>
      <c r="H497" s="6">
        <f t="shared" si="47"/>
        <v>16135668260.73628</v>
      </c>
    </row>
    <row r="498" spans="2:8" x14ac:dyDescent="0.3">
      <c r="B498">
        <v>488</v>
      </c>
      <c r="C498" s="4">
        <f t="shared" si="42"/>
        <v>161356682.60736281</v>
      </c>
      <c r="D498" s="4">
        <f t="shared" si="43"/>
        <v>1000000</v>
      </c>
      <c r="E498" s="4">
        <f t="shared" si="44"/>
        <v>-160356682.60736281</v>
      </c>
      <c r="F498" s="4">
        <f t="shared" si="45"/>
        <v>0</v>
      </c>
      <c r="G498" s="4">
        <f t="shared" si="46"/>
        <v>0</v>
      </c>
      <c r="H498" s="6">
        <f t="shared" si="47"/>
        <v>16296024943.343643</v>
      </c>
    </row>
    <row r="499" spans="2:8" x14ac:dyDescent="0.3">
      <c r="B499">
        <v>489</v>
      </c>
      <c r="C499" s="4">
        <f t="shared" si="42"/>
        <v>162960249.43343642</v>
      </c>
      <c r="D499" s="4">
        <f t="shared" si="43"/>
        <v>1000000</v>
      </c>
      <c r="E499" s="4">
        <f t="shared" si="44"/>
        <v>-161960249.43343642</v>
      </c>
      <c r="F499" s="4">
        <f t="shared" si="45"/>
        <v>0</v>
      </c>
      <c r="G499" s="4">
        <f t="shared" si="46"/>
        <v>0</v>
      </c>
      <c r="H499" s="6">
        <f t="shared" si="47"/>
        <v>16457985192.777081</v>
      </c>
    </row>
    <row r="500" spans="2:8" x14ac:dyDescent="0.3">
      <c r="B500">
        <v>490</v>
      </c>
      <c r="C500" s="4">
        <f t="shared" si="42"/>
        <v>164579851.92777082</v>
      </c>
      <c r="D500" s="4">
        <f t="shared" si="43"/>
        <v>1000000</v>
      </c>
      <c r="E500" s="4">
        <f t="shared" si="44"/>
        <v>-163579851.92777082</v>
      </c>
      <c r="F500" s="4">
        <f t="shared" si="45"/>
        <v>0</v>
      </c>
      <c r="G500" s="4">
        <f t="shared" si="46"/>
        <v>0</v>
      </c>
      <c r="H500" s="6">
        <f t="shared" si="47"/>
        <v>16621565044.704851</v>
      </c>
    </row>
    <row r="501" spans="2:8" x14ac:dyDescent="0.3">
      <c r="B501">
        <v>491</v>
      </c>
      <c r="C501" s="4">
        <f t="shared" si="42"/>
        <v>166215650.44704852</v>
      </c>
      <c r="D501" s="4">
        <f t="shared" si="43"/>
        <v>1000000</v>
      </c>
      <c r="E501" s="4">
        <f t="shared" si="44"/>
        <v>-165215650.44704852</v>
      </c>
      <c r="F501" s="4">
        <f t="shared" si="45"/>
        <v>0</v>
      </c>
      <c r="G501" s="4">
        <f t="shared" si="46"/>
        <v>0</v>
      </c>
      <c r="H501" s="6">
        <f t="shared" si="47"/>
        <v>16786780695.151899</v>
      </c>
    </row>
    <row r="502" spans="2:8" x14ac:dyDescent="0.3">
      <c r="B502">
        <v>492</v>
      </c>
      <c r="C502" s="4">
        <f t="shared" si="42"/>
        <v>167867806.95151898</v>
      </c>
      <c r="D502" s="4">
        <f t="shared" si="43"/>
        <v>1000000</v>
      </c>
      <c r="E502" s="4">
        <f t="shared" si="44"/>
        <v>-161867806.95151898</v>
      </c>
      <c r="F502" s="4">
        <f t="shared" si="45"/>
        <v>5000000</v>
      </c>
      <c r="G502" s="4">
        <f t="shared" si="46"/>
        <v>0</v>
      </c>
      <c r="H502" s="6">
        <f t="shared" si="47"/>
        <v>16948648502.103418</v>
      </c>
    </row>
    <row r="503" spans="2:8" x14ac:dyDescent="0.3">
      <c r="B503">
        <v>493</v>
      </c>
      <c r="C503" s="4">
        <f t="shared" si="42"/>
        <v>169486485.02103418</v>
      </c>
      <c r="D503" s="4">
        <f t="shared" si="43"/>
        <v>1000000</v>
      </c>
      <c r="E503" s="4">
        <f t="shared" si="44"/>
        <v>-168486485.02103418</v>
      </c>
      <c r="F503" s="4">
        <f t="shared" si="45"/>
        <v>0</v>
      </c>
      <c r="G503" s="4">
        <f t="shared" si="46"/>
        <v>0</v>
      </c>
      <c r="H503" s="6">
        <f t="shared" si="47"/>
        <v>17117134987.124453</v>
      </c>
    </row>
    <row r="504" spans="2:8" x14ac:dyDescent="0.3">
      <c r="B504">
        <v>494</v>
      </c>
      <c r="C504" s="4">
        <f t="shared" si="42"/>
        <v>171171349.87124452</v>
      </c>
      <c r="D504" s="4">
        <f t="shared" si="43"/>
        <v>1000000</v>
      </c>
      <c r="E504" s="4">
        <f t="shared" si="44"/>
        <v>-170171349.87124452</v>
      </c>
      <c r="F504" s="4">
        <f t="shared" si="45"/>
        <v>0</v>
      </c>
      <c r="G504" s="4">
        <f t="shared" si="46"/>
        <v>0</v>
      </c>
      <c r="H504" s="6">
        <f t="shared" si="47"/>
        <v>17287306336.995697</v>
      </c>
    </row>
    <row r="505" spans="2:8" x14ac:dyDescent="0.3">
      <c r="B505">
        <v>495</v>
      </c>
      <c r="C505" s="4">
        <f t="shared" si="42"/>
        <v>172873063.36995697</v>
      </c>
      <c r="D505" s="4">
        <f t="shared" si="43"/>
        <v>1000000</v>
      </c>
      <c r="E505" s="4">
        <f t="shared" si="44"/>
        <v>-171873063.36995697</v>
      </c>
      <c r="F505" s="4">
        <f t="shared" si="45"/>
        <v>0</v>
      </c>
      <c r="G505" s="4">
        <f t="shared" si="46"/>
        <v>0</v>
      </c>
      <c r="H505" s="6">
        <f t="shared" si="47"/>
        <v>17459179400.365654</v>
      </c>
    </row>
    <row r="506" spans="2:8" x14ac:dyDescent="0.3">
      <c r="B506">
        <v>496</v>
      </c>
      <c r="C506" s="4">
        <f t="shared" si="42"/>
        <v>174591794.00365654</v>
      </c>
      <c r="D506" s="4">
        <f t="shared" si="43"/>
        <v>1000000</v>
      </c>
      <c r="E506" s="4">
        <f t="shared" si="44"/>
        <v>-173591794.00365654</v>
      </c>
      <c r="F506" s="4">
        <f t="shared" si="45"/>
        <v>0</v>
      </c>
      <c r="G506" s="4">
        <f t="shared" si="46"/>
        <v>0</v>
      </c>
      <c r="H506" s="6">
        <f t="shared" si="47"/>
        <v>17632771194.369312</v>
      </c>
    </row>
    <row r="507" spans="2:8" x14ac:dyDescent="0.3">
      <c r="B507">
        <v>497</v>
      </c>
      <c r="C507" s="4">
        <f t="shared" si="42"/>
        <v>176327711.94369313</v>
      </c>
      <c r="D507" s="4">
        <f t="shared" si="43"/>
        <v>1000000</v>
      </c>
      <c r="E507" s="4">
        <f t="shared" si="44"/>
        <v>-175327711.94369313</v>
      </c>
      <c r="F507" s="4">
        <f t="shared" si="45"/>
        <v>0</v>
      </c>
      <c r="G507" s="4">
        <f t="shared" si="46"/>
        <v>0</v>
      </c>
      <c r="H507" s="6">
        <f t="shared" si="47"/>
        <v>17808098906.313004</v>
      </c>
    </row>
    <row r="508" spans="2:8" x14ac:dyDescent="0.3">
      <c r="B508">
        <v>498</v>
      </c>
      <c r="C508" s="4">
        <f t="shared" si="42"/>
        <v>178080989.06313005</v>
      </c>
      <c r="D508" s="4">
        <f t="shared" si="43"/>
        <v>1000000</v>
      </c>
      <c r="E508" s="4">
        <f t="shared" si="44"/>
        <v>-172080989.06313005</v>
      </c>
      <c r="F508" s="4">
        <f t="shared" si="45"/>
        <v>5000000</v>
      </c>
      <c r="G508" s="4">
        <f t="shared" si="46"/>
        <v>0</v>
      </c>
      <c r="H508" s="6">
        <f t="shared" si="47"/>
        <v>17980179895.376133</v>
      </c>
    </row>
    <row r="509" spans="2:8" x14ac:dyDescent="0.3">
      <c r="B509">
        <v>499</v>
      </c>
      <c r="C509" s="4">
        <f t="shared" si="42"/>
        <v>179801798.95376134</v>
      </c>
      <c r="D509" s="4">
        <f t="shared" si="43"/>
        <v>1000000</v>
      </c>
      <c r="E509" s="4">
        <f t="shared" si="44"/>
        <v>-178801798.95376134</v>
      </c>
      <c r="F509" s="4">
        <f t="shared" si="45"/>
        <v>0</v>
      </c>
      <c r="G509" s="4">
        <f t="shared" si="46"/>
        <v>0</v>
      </c>
      <c r="H509" s="6">
        <f t="shared" si="47"/>
        <v>18158981694.329895</v>
      </c>
    </row>
    <row r="510" spans="2:8" x14ac:dyDescent="0.3">
      <c r="B510">
        <v>500</v>
      </c>
      <c r="C510" s="4">
        <f t="shared" si="42"/>
        <v>181589816.94329897</v>
      </c>
      <c r="D510" s="4">
        <f t="shared" si="43"/>
        <v>1000000</v>
      </c>
      <c r="E510" s="4">
        <f t="shared" si="44"/>
        <v>-180589816.94329897</v>
      </c>
      <c r="F510" s="4">
        <f t="shared" si="45"/>
        <v>0</v>
      </c>
      <c r="G510" s="4">
        <f t="shared" si="46"/>
        <v>0</v>
      </c>
      <c r="H510" s="6">
        <f t="shared" si="47"/>
        <v>18339571511.273193</v>
      </c>
    </row>
    <row r="511" spans="2:8" x14ac:dyDescent="0.3">
      <c r="B511">
        <v>501</v>
      </c>
      <c r="C511" s="4">
        <f t="shared" si="42"/>
        <v>183395715.11273193</v>
      </c>
      <c r="D511" s="4">
        <f t="shared" si="43"/>
        <v>1000000</v>
      </c>
      <c r="E511" s="4">
        <f t="shared" si="44"/>
        <v>-182395715.11273193</v>
      </c>
      <c r="F511" s="4">
        <f t="shared" si="45"/>
        <v>0</v>
      </c>
      <c r="G511" s="4">
        <f t="shared" si="46"/>
        <v>0</v>
      </c>
      <c r="H511" s="6">
        <f t="shared" si="47"/>
        <v>18521967226.385925</v>
      </c>
    </row>
    <row r="512" spans="2:8" x14ac:dyDescent="0.3">
      <c r="B512">
        <v>502</v>
      </c>
      <c r="C512" s="4">
        <f t="shared" si="42"/>
        <v>185219672.26385924</v>
      </c>
      <c r="D512" s="4">
        <f t="shared" si="43"/>
        <v>1000000</v>
      </c>
      <c r="E512" s="4">
        <f t="shared" si="44"/>
        <v>-184219672.26385924</v>
      </c>
      <c r="F512" s="4">
        <f t="shared" si="45"/>
        <v>0</v>
      </c>
      <c r="G512" s="4">
        <f t="shared" si="46"/>
        <v>0</v>
      </c>
      <c r="H512" s="6">
        <f t="shared" si="47"/>
        <v>18706186898.649784</v>
      </c>
    </row>
    <row r="513" spans="2:8" x14ac:dyDescent="0.3">
      <c r="B513">
        <v>503</v>
      </c>
      <c r="C513" s="4">
        <f t="shared" si="42"/>
        <v>187061868.98649785</v>
      </c>
      <c r="D513" s="4">
        <f t="shared" si="43"/>
        <v>1000000</v>
      </c>
      <c r="E513" s="4">
        <f t="shared" si="44"/>
        <v>-186061868.98649785</v>
      </c>
      <c r="F513" s="4">
        <f t="shared" si="45"/>
        <v>0</v>
      </c>
      <c r="G513" s="4">
        <f t="shared" si="46"/>
        <v>0</v>
      </c>
      <c r="H513" s="6">
        <f t="shared" si="47"/>
        <v>18892248767.63628</v>
      </c>
    </row>
    <row r="514" spans="2:8" x14ac:dyDescent="0.3">
      <c r="B514">
        <v>504</v>
      </c>
      <c r="C514" s="4">
        <f t="shared" si="42"/>
        <v>188922487.67636281</v>
      </c>
      <c r="D514" s="4">
        <f t="shared" si="43"/>
        <v>1000000</v>
      </c>
      <c r="E514" s="4">
        <f t="shared" si="44"/>
        <v>-182922487.67636281</v>
      </c>
      <c r="F514" s="4">
        <f t="shared" si="45"/>
        <v>5000000</v>
      </c>
      <c r="G514" s="4">
        <f t="shared" si="46"/>
        <v>0</v>
      </c>
      <c r="H514" s="6">
        <f t="shared" si="47"/>
        <v>19075171255.312641</v>
      </c>
    </row>
    <row r="515" spans="2:8" x14ac:dyDescent="0.3">
      <c r="B515">
        <v>505</v>
      </c>
      <c r="C515" s="4">
        <f t="shared" si="42"/>
        <v>190751712.55312642</v>
      </c>
      <c r="D515" s="4">
        <f t="shared" si="43"/>
        <v>1000000</v>
      </c>
      <c r="E515" s="4">
        <f t="shared" si="44"/>
        <v>-189751712.55312642</v>
      </c>
      <c r="F515" s="4">
        <f t="shared" si="45"/>
        <v>0</v>
      </c>
      <c r="G515" s="4">
        <f t="shared" si="46"/>
        <v>0</v>
      </c>
      <c r="H515" s="6">
        <f t="shared" si="47"/>
        <v>19264922967.865768</v>
      </c>
    </row>
    <row r="516" spans="2:8" x14ac:dyDescent="0.3">
      <c r="B516">
        <v>506</v>
      </c>
      <c r="C516" s="4">
        <f t="shared" si="42"/>
        <v>192649229.67865768</v>
      </c>
      <c r="D516" s="4">
        <f t="shared" si="43"/>
        <v>1000000</v>
      </c>
      <c r="E516" s="4">
        <f t="shared" si="44"/>
        <v>-191649229.67865768</v>
      </c>
      <c r="F516" s="4">
        <f t="shared" si="45"/>
        <v>0</v>
      </c>
      <c r="G516" s="4">
        <f t="shared" si="46"/>
        <v>0</v>
      </c>
      <c r="H516" s="6">
        <f t="shared" si="47"/>
        <v>19456572197.544426</v>
      </c>
    </row>
    <row r="517" spans="2:8" x14ac:dyDescent="0.3">
      <c r="B517">
        <v>507</v>
      </c>
      <c r="C517" s="4">
        <f t="shared" si="42"/>
        <v>194565721.97544426</v>
      </c>
      <c r="D517" s="4">
        <f t="shared" si="43"/>
        <v>1000000</v>
      </c>
      <c r="E517" s="4">
        <f t="shared" si="44"/>
        <v>-193565721.97544426</v>
      </c>
      <c r="F517" s="4">
        <f t="shared" si="45"/>
        <v>0</v>
      </c>
      <c r="G517" s="4">
        <f t="shared" si="46"/>
        <v>0</v>
      </c>
      <c r="H517" s="6">
        <f t="shared" si="47"/>
        <v>19650137919.519871</v>
      </c>
    </row>
    <row r="518" spans="2:8" x14ac:dyDescent="0.3">
      <c r="B518">
        <v>508</v>
      </c>
      <c r="C518" s="4">
        <f t="shared" si="42"/>
        <v>196501379.19519871</v>
      </c>
      <c r="D518" s="4">
        <f t="shared" si="43"/>
        <v>1000000</v>
      </c>
      <c r="E518" s="4">
        <f t="shared" si="44"/>
        <v>-195501379.19519871</v>
      </c>
      <c r="F518" s="4">
        <f t="shared" si="45"/>
        <v>0</v>
      </c>
      <c r="G518" s="4">
        <f t="shared" si="46"/>
        <v>0</v>
      </c>
      <c r="H518" s="6">
        <f t="shared" si="47"/>
        <v>19845639298.715069</v>
      </c>
    </row>
    <row r="519" spans="2:8" x14ac:dyDescent="0.3">
      <c r="B519">
        <v>509</v>
      </c>
      <c r="C519" s="4">
        <f t="shared" si="42"/>
        <v>198456392.9871507</v>
      </c>
      <c r="D519" s="4">
        <f t="shared" si="43"/>
        <v>1000000</v>
      </c>
      <c r="E519" s="4">
        <f t="shared" si="44"/>
        <v>-197456392.9871507</v>
      </c>
      <c r="F519" s="4">
        <f t="shared" si="45"/>
        <v>0</v>
      </c>
      <c r="G519" s="4">
        <f t="shared" si="46"/>
        <v>0</v>
      </c>
      <c r="H519" s="6">
        <f t="shared" si="47"/>
        <v>20043095691.702221</v>
      </c>
    </row>
    <row r="520" spans="2:8" x14ac:dyDescent="0.3">
      <c r="B520">
        <v>510</v>
      </c>
      <c r="C520" s="4">
        <f t="shared" si="42"/>
        <v>200430956.91702223</v>
      </c>
      <c r="D520" s="4">
        <f t="shared" si="43"/>
        <v>1000000</v>
      </c>
      <c r="E520" s="4">
        <f t="shared" si="44"/>
        <v>-194430956.91702223</v>
      </c>
      <c r="F520" s="4">
        <f t="shared" si="45"/>
        <v>5000000</v>
      </c>
      <c r="G520" s="4">
        <f t="shared" si="46"/>
        <v>0</v>
      </c>
      <c r="H520" s="6">
        <f t="shared" si="47"/>
        <v>20237526648.619244</v>
      </c>
    </row>
    <row r="521" spans="2:8" x14ac:dyDescent="0.3">
      <c r="B521">
        <v>511</v>
      </c>
      <c r="C521" s="4">
        <f t="shared" si="42"/>
        <v>202375266.48619244</v>
      </c>
      <c r="D521" s="4">
        <f t="shared" si="43"/>
        <v>1000000</v>
      </c>
      <c r="E521" s="4">
        <f t="shared" si="44"/>
        <v>-201375266.48619244</v>
      </c>
      <c r="F521" s="4">
        <f t="shared" si="45"/>
        <v>0</v>
      </c>
      <c r="G521" s="4">
        <f t="shared" si="46"/>
        <v>0</v>
      </c>
      <c r="H521" s="6">
        <f t="shared" si="47"/>
        <v>20438901915.105434</v>
      </c>
    </row>
    <row r="522" spans="2:8" x14ac:dyDescent="0.3">
      <c r="B522">
        <v>512</v>
      </c>
      <c r="C522" s="4">
        <f t="shared" si="42"/>
        <v>204389019.15105435</v>
      </c>
      <c r="D522" s="4">
        <f t="shared" si="43"/>
        <v>1000000</v>
      </c>
      <c r="E522" s="4">
        <f t="shared" si="44"/>
        <v>-203389019.15105435</v>
      </c>
      <c r="F522" s="4">
        <f t="shared" si="45"/>
        <v>0</v>
      </c>
      <c r="G522" s="4">
        <f t="shared" si="46"/>
        <v>0</v>
      </c>
      <c r="H522" s="6">
        <f t="shared" si="47"/>
        <v>20642290934.256489</v>
      </c>
    </row>
    <row r="523" spans="2:8" x14ac:dyDescent="0.3">
      <c r="B523">
        <v>513</v>
      </c>
      <c r="C523" s="4">
        <f t="shared" si="42"/>
        <v>206422909.34256488</v>
      </c>
      <c r="D523" s="4">
        <f t="shared" si="43"/>
        <v>1000000</v>
      </c>
      <c r="E523" s="4">
        <f t="shared" si="44"/>
        <v>-205422909.34256488</v>
      </c>
      <c r="F523" s="4">
        <f t="shared" si="45"/>
        <v>0</v>
      </c>
      <c r="G523" s="4">
        <f t="shared" si="46"/>
        <v>0</v>
      </c>
      <c r="H523" s="6">
        <f t="shared" si="47"/>
        <v>20847713843.599052</v>
      </c>
    </row>
    <row r="524" spans="2:8" x14ac:dyDescent="0.3">
      <c r="B524">
        <v>514</v>
      </c>
      <c r="C524" s="4">
        <f t="shared" ref="C524:C587" si="48">H523*$C$5</f>
        <v>208477138.43599054</v>
      </c>
      <c r="D524" s="4">
        <f t="shared" ref="D524:D587" si="49">IF(B524&lt;$C$6,0,$C$7)</f>
        <v>1000000</v>
      </c>
      <c r="E524" s="4">
        <f t="shared" ref="E524:E587" si="50">D524-C524+F524+G524</f>
        <v>-207477138.43599054</v>
      </c>
      <c r="F524" s="4">
        <f t="shared" ref="F524:F587" si="51">IF(MOD(B524,$F$3)=0,$F$2,0)</f>
        <v>0</v>
      </c>
      <c r="G524" s="4">
        <f t="shared" ref="G524:G587" si="52">IF(B524=$C$3,$F$4*$C$2,0)</f>
        <v>0</v>
      </c>
      <c r="H524" s="6">
        <f t="shared" ref="H524:H587" si="53">H523-E524</f>
        <v>21055190982.035042</v>
      </c>
    </row>
    <row r="525" spans="2:8" x14ac:dyDescent="0.3">
      <c r="B525">
        <v>515</v>
      </c>
      <c r="C525" s="4">
        <f t="shared" si="48"/>
        <v>210551909.82035041</v>
      </c>
      <c r="D525" s="4">
        <f t="shared" si="49"/>
        <v>1000000</v>
      </c>
      <c r="E525" s="4">
        <f t="shared" si="50"/>
        <v>-209551909.82035041</v>
      </c>
      <c r="F525" s="4">
        <f t="shared" si="51"/>
        <v>0</v>
      </c>
      <c r="G525" s="4">
        <f t="shared" si="52"/>
        <v>0</v>
      </c>
      <c r="H525" s="6">
        <f t="shared" si="53"/>
        <v>21264742891.855392</v>
      </c>
    </row>
    <row r="526" spans="2:8" x14ac:dyDescent="0.3">
      <c r="B526">
        <v>516</v>
      </c>
      <c r="C526" s="4">
        <f t="shared" si="48"/>
        <v>212647428.91855392</v>
      </c>
      <c r="D526" s="4">
        <f t="shared" si="49"/>
        <v>1000000</v>
      </c>
      <c r="E526" s="4">
        <f t="shared" si="50"/>
        <v>-206647428.91855392</v>
      </c>
      <c r="F526" s="4">
        <f t="shared" si="51"/>
        <v>5000000</v>
      </c>
      <c r="G526" s="4">
        <f t="shared" si="52"/>
        <v>0</v>
      </c>
      <c r="H526" s="6">
        <f t="shared" si="53"/>
        <v>21471390320.773945</v>
      </c>
    </row>
    <row r="527" spans="2:8" x14ac:dyDescent="0.3">
      <c r="B527">
        <v>517</v>
      </c>
      <c r="C527" s="4">
        <f t="shared" si="48"/>
        <v>214713903.20773944</v>
      </c>
      <c r="D527" s="4">
        <f t="shared" si="49"/>
        <v>1000000</v>
      </c>
      <c r="E527" s="4">
        <f t="shared" si="50"/>
        <v>-213713903.20773944</v>
      </c>
      <c r="F527" s="4">
        <f t="shared" si="51"/>
        <v>0</v>
      </c>
      <c r="G527" s="4">
        <f t="shared" si="52"/>
        <v>0</v>
      </c>
      <c r="H527" s="6">
        <f t="shared" si="53"/>
        <v>21685104223.981686</v>
      </c>
    </row>
    <row r="528" spans="2:8" x14ac:dyDescent="0.3">
      <c r="B528">
        <v>518</v>
      </c>
      <c r="C528" s="4">
        <f t="shared" si="48"/>
        <v>216851042.23981687</v>
      </c>
      <c r="D528" s="4">
        <f t="shared" si="49"/>
        <v>1000000</v>
      </c>
      <c r="E528" s="4">
        <f t="shared" si="50"/>
        <v>-215851042.23981687</v>
      </c>
      <c r="F528" s="4">
        <f t="shared" si="51"/>
        <v>0</v>
      </c>
      <c r="G528" s="4">
        <f t="shared" si="52"/>
        <v>0</v>
      </c>
      <c r="H528" s="6">
        <f t="shared" si="53"/>
        <v>21900955266.221504</v>
      </c>
    </row>
    <row r="529" spans="2:8" x14ac:dyDescent="0.3">
      <c r="B529">
        <v>519</v>
      </c>
      <c r="C529" s="4">
        <f t="shared" si="48"/>
        <v>219009552.66221505</v>
      </c>
      <c r="D529" s="4">
        <f t="shared" si="49"/>
        <v>1000000</v>
      </c>
      <c r="E529" s="4">
        <f t="shared" si="50"/>
        <v>-218009552.66221505</v>
      </c>
      <c r="F529" s="4">
        <f t="shared" si="51"/>
        <v>0</v>
      </c>
      <c r="G529" s="4">
        <f t="shared" si="52"/>
        <v>0</v>
      </c>
      <c r="H529" s="6">
        <f t="shared" si="53"/>
        <v>22118964818.88372</v>
      </c>
    </row>
    <row r="530" spans="2:8" x14ac:dyDescent="0.3">
      <c r="B530">
        <v>520</v>
      </c>
      <c r="C530" s="4">
        <f t="shared" si="48"/>
        <v>221189648.1888372</v>
      </c>
      <c r="D530" s="4">
        <f t="shared" si="49"/>
        <v>1000000</v>
      </c>
      <c r="E530" s="4">
        <f t="shared" si="50"/>
        <v>-220189648.1888372</v>
      </c>
      <c r="F530" s="4">
        <f t="shared" si="51"/>
        <v>0</v>
      </c>
      <c r="G530" s="4">
        <f t="shared" si="52"/>
        <v>0</v>
      </c>
      <c r="H530" s="6">
        <f t="shared" si="53"/>
        <v>22339154467.072559</v>
      </c>
    </row>
    <row r="531" spans="2:8" x14ac:dyDescent="0.3">
      <c r="B531">
        <v>521</v>
      </c>
      <c r="C531" s="4">
        <f t="shared" si="48"/>
        <v>223391544.67072558</v>
      </c>
      <c r="D531" s="4">
        <f t="shared" si="49"/>
        <v>1000000</v>
      </c>
      <c r="E531" s="4">
        <f t="shared" si="50"/>
        <v>-222391544.67072558</v>
      </c>
      <c r="F531" s="4">
        <f t="shared" si="51"/>
        <v>0</v>
      </c>
      <c r="G531" s="4">
        <f t="shared" si="52"/>
        <v>0</v>
      </c>
      <c r="H531" s="6">
        <f t="shared" si="53"/>
        <v>22561546011.743286</v>
      </c>
    </row>
    <row r="532" spans="2:8" x14ac:dyDescent="0.3">
      <c r="B532">
        <v>522</v>
      </c>
      <c r="C532" s="4">
        <f t="shared" si="48"/>
        <v>225615460.11743286</v>
      </c>
      <c r="D532" s="4">
        <f t="shared" si="49"/>
        <v>1000000</v>
      </c>
      <c r="E532" s="4">
        <f t="shared" si="50"/>
        <v>-219615460.11743286</v>
      </c>
      <c r="F532" s="4">
        <f t="shared" si="51"/>
        <v>5000000</v>
      </c>
      <c r="G532" s="4">
        <f t="shared" si="52"/>
        <v>0</v>
      </c>
      <c r="H532" s="6">
        <f t="shared" si="53"/>
        <v>22781161471.860718</v>
      </c>
    </row>
    <row r="533" spans="2:8" x14ac:dyDescent="0.3">
      <c r="B533">
        <v>523</v>
      </c>
      <c r="C533" s="4">
        <f t="shared" si="48"/>
        <v>227811614.71860719</v>
      </c>
      <c r="D533" s="4">
        <f t="shared" si="49"/>
        <v>1000000</v>
      </c>
      <c r="E533" s="4">
        <f t="shared" si="50"/>
        <v>-226811614.71860719</v>
      </c>
      <c r="F533" s="4">
        <f t="shared" si="51"/>
        <v>0</v>
      </c>
      <c r="G533" s="4">
        <f t="shared" si="52"/>
        <v>0</v>
      </c>
      <c r="H533" s="6">
        <f t="shared" si="53"/>
        <v>23007973086.579327</v>
      </c>
    </row>
    <row r="534" spans="2:8" x14ac:dyDescent="0.3">
      <c r="B534">
        <v>524</v>
      </c>
      <c r="C534" s="4">
        <f t="shared" si="48"/>
        <v>230079730.86579326</v>
      </c>
      <c r="D534" s="4">
        <f t="shared" si="49"/>
        <v>1000000</v>
      </c>
      <c r="E534" s="4">
        <f t="shared" si="50"/>
        <v>-229079730.86579326</v>
      </c>
      <c r="F534" s="4">
        <f t="shared" si="51"/>
        <v>0</v>
      </c>
      <c r="G534" s="4">
        <f t="shared" si="52"/>
        <v>0</v>
      </c>
      <c r="H534" s="6">
        <f t="shared" si="53"/>
        <v>23237052817.445122</v>
      </c>
    </row>
    <row r="535" spans="2:8" x14ac:dyDescent="0.3">
      <c r="B535">
        <v>525</v>
      </c>
      <c r="C535" s="4">
        <f t="shared" si="48"/>
        <v>232370528.17445123</v>
      </c>
      <c r="D535" s="4">
        <f t="shared" si="49"/>
        <v>1000000</v>
      </c>
      <c r="E535" s="4">
        <f t="shared" si="50"/>
        <v>-231370528.17445123</v>
      </c>
      <c r="F535" s="4">
        <f t="shared" si="51"/>
        <v>0</v>
      </c>
      <c r="G535" s="4">
        <f t="shared" si="52"/>
        <v>0</v>
      </c>
      <c r="H535" s="6">
        <f t="shared" si="53"/>
        <v>23468423345.619572</v>
      </c>
    </row>
    <row r="536" spans="2:8" x14ac:dyDescent="0.3">
      <c r="B536">
        <v>526</v>
      </c>
      <c r="C536" s="4">
        <f t="shared" si="48"/>
        <v>234684233.45619571</v>
      </c>
      <c r="D536" s="4">
        <f t="shared" si="49"/>
        <v>1000000</v>
      </c>
      <c r="E536" s="4">
        <f t="shared" si="50"/>
        <v>-233684233.45619571</v>
      </c>
      <c r="F536" s="4">
        <f t="shared" si="51"/>
        <v>0</v>
      </c>
      <c r="G536" s="4">
        <f t="shared" si="52"/>
        <v>0</v>
      </c>
      <c r="H536" s="6">
        <f t="shared" si="53"/>
        <v>23702107579.075768</v>
      </c>
    </row>
    <row r="537" spans="2:8" x14ac:dyDescent="0.3">
      <c r="B537">
        <v>527</v>
      </c>
      <c r="C537" s="4">
        <f t="shared" si="48"/>
        <v>237021075.79075769</v>
      </c>
      <c r="D537" s="4">
        <f t="shared" si="49"/>
        <v>1000000</v>
      </c>
      <c r="E537" s="4">
        <f t="shared" si="50"/>
        <v>-236021075.79075769</v>
      </c>
      <c r="F537" s="4">
        <f t="shared" si="51"/>
        <v>0</v>
      </c>
      <c r="G537" s="4">
        <f t="shared" si="52"/>
        <v>0</v>
      </c>
      <c r="H537" s="6">
        <f t="shared" si="53"/>
        <v>23938128654.866524</v>
      </c>
    </row>
    <row r="538" spans="2:8" x14ac:dyDescent="0.3">
      <c r="B538">
        <v>528</v>
      </c>
      <c r="C538" s="4">
        <f t="shared" si="48"/>
        <v>239381286.54866526</v>
      </c>
      <c r="D538" s="4">
        <f t="shared" si="49"/>
        <v>1000000</v>
      </c>
      <c r="E538" s="4">
        <f t="shared" si="50"/>
        <v>-233381286.54866526</v>
      </c>
      <c r="F538" s="4">
        <f t="shared" si="51"/>
        <v>5000000</v>
      </c>
      <c r="G538" s="4">
        <f t="shared" si="52"/>
        <v>0</v>
      </c>
      <c r="H538" s="6">
        <f t="shared" si="53"/>
        <v>24171509941.415188</v>
      </c>
    </row>
    <row r="539" spans="2:8" x14ac:dyDescent="0.3">
      <c r="B539">
        <v>529</v>
      </c>
      <c r="C539" s="4">
        <f t="shared" si="48"/>
        <v>241715099.41415188</v>
      </c>
      <c r="D539" s="4">
        <f t="shared" si="49"/>
        <v>1000000</v>
      </c>
      <c r="E539" s="4">
        <f t="shared" si="50"/>
        <v>-240715099.41415188</v>
      </c>
      <c r="F539" s="4">
        <f t="shared" si="51"/>
        <v>0</v>
      </c>
      <c r="G539" s="4">
        <f t="shared" si="52"/>
        <v>0</v>
      </c>
      <c r="H539" s="6">
        <f t="shared" si="53"/>
        <v>24412225040.829338</v>
      </c>
    </row>
    <row r="540" spans="2:8" x14ac:dyDescent="0.3">
      <c r="B540">
        <v>530</v>
      </c>
      <c r="C540" s="4">
        <f t="shared" si="48"/>
        <v>244122250.4082934</v>
      </c>
      <c r="D540" s="4">
        <f t="shared" si="49"/>
        <v>1000000</v>
      </c>
      <c r="E540" s="4">
        <f t="shared" si="50"/>
        <v>-243122250.4082934</v>
      </c>
      <c r="F540" s="4">
        <f t="shared" si="51"/>
        <v>0</v>
      </c>
      <c r="G540" s="4">
        <f t="shared" si="52"/>
        <v>0</v>
      </c>
      <c r="H540" s="6">
        <f t="shared" si="53"/>
        <v>24655347291.237633</v>
      </c>
    </row>
    <row r="541" spans="2:8" x14ac:dyDescent="0.3">
      <c r="B541">
        <v>531</v>
      </c>
      <c r="C541" s="4">
        <f t="shared" si="48"/>
        <v>246553472.91237634</v>
      </c>
      <c r="D541" s="4">
        <f t="shared" si="49"/>
        <v>1000000</v>
      </c>
      <c r="E541" s="4">
        <f t="shared" si="50"/>
        <v>-245553472.91237634</v>
      </c>
      <c r="F541" s="4">
        <f t="shared" si="51"/>
        <v>0</v>
      </c>
      <c r="G541" s="4">
        <f t="shared" si="52"/>
        <v>0</v>
      </c>
      <c r="H541" s="6">
        <f t="shared" si="53"/>
        <v>24900900764.150009</v>
      </c>
    </row>
    <row r="542" spans="2:8" x14ac:dyDescent="0.3">
      <c r="B542">
        <v>532</v>
      </c>
      <c r="C542" s="4">
        <f t="shared" si="48"/>
        <v>249009007.64150009</v>
      </c>
      <c r="D542" s="4">
        <f t="shared" si="49"/>
        <v>1000000</v>
      </c>
      <c r="E542" s="4">
        <f t="shared" si="50"/>
        <v>-248009007.64150009</v>
      </c>
      <c r="F542" s="4">
        <f t="shared" si="51"/>
        <v>0</v>
      </c>
      <c r="G542" s="4">
        <f t="shared" si="52"/>
        <v>0</v>
      </c>
      <c r="H542" s="6">
        <f t="shared" si="53"/>
        <v>25148909771.791508</v>
      </c>
    </row>
    <row r="543" spans="2:8" x14ac:dyDescent="0.3">
      <c r="B543">
        <v>533</v>
      </c>
      <c r="C543" s="4">
        <f t="shared" si="48"/>
        <v>251489097.71791509</v>
      </c>
      <c r="D543" s="4">
        <f t="shared" si="49"/>
        <v>1000000</v>
      </c>
      <c r="E543" s="4">
        <f t="shared" si="50"/>
        <v>-250489097.71791509</v>
      </c>
      <c r="F543" s="4">
        <f t="shared" si="51"/>
        <v>0</v>
      </c>
      <c r="G543" s="4">
        <f t="shared" si="52"/>
        <v>0</v>
      </c>
      <c r="H543" s="6">
        <f t="shared" si="53"/>
        <v>25399398869.509422</v>
      </c>
    </row>
    <row r="544" spans="2:8" x14ac:dyDescent="0.3">
      <c r="B544">
        <v>534</v>
      </c>
      <c r="C544" s="4">
        <f t="shared" si="48"/>
        <v>253993988.69509423</v>
      </c>
      <c r="D544" s="4">
        <f t="shared" si="49"/>
        <v>1000000</v>
      </c>
      <c r="E544" s="4">
        <f t="shared" si="50"/>
        <v>-247993988.69509423</v>
      </c>
      <c r="F544" s="4">
        <f t="shared" si="51"/>
        <v>5000000</v>
      </c>
      <c r="G544" s="4">
        <f t="shared" si="52"/>
        <v>0</v>
      </c>
      <c r="H544" s="6">
        <f t="shared" si="53"/>
        <v>25647392858.204517</v>
      </c>
    </row>
    <row r="545" spans="2:8" x14ac:dyDescent="0.3">
      <c r="B545">
        <v>535</v>
      </c>
      <c r="C545" s="4">
        <f t="shared" si="48"/>
        <v>256473928.58204517</v>
      </c>
      <c r="D545" s="4">
        <f t="shared" si="49"/>
        <v>1000000</v>
      </c>
      <c r="E545" s="4">
        <f t="shared" si="50"/>
        <v>-255473928.58204517</v>
      </c>
      <c r="F545" s="4">
        <f t="shared" si="51"/>
        <v>0</v>
      </c>
      <c r="G545" s="4">
        <f t="shared" si="52"/>
        <v>0</v>
      </c>
      <c r="H545" s="6">
        <f t="shared" si="53"/>
        <v>25902866786.786564</v>
      </c>
    </row>
    <row r="546" spans="2:8" x14ac:dyDescent="0.3">
      <c r="B546">
        <v>536</v>
      </c>
      <c r="C546" s="4">
        <f t="shared" si="48"/>
        <v>259028667.86786565</v>
      </c>
      <c r="D546" s="4">
        <f t="shared" si="49"/>
        <v>1000000</v>
      </c>
      <c r="E546" s="4">
        <f t="shared" si="50"/>
        <v>-258028667.86786565</v>
      </c>
      <c r="F546" s="4">
        <f t="shared" si="51"/>
        <v>0</v>
      </c>
      <c r="G546" s="4">
        <f t="shared" si="52"/>
        <v>0</v>
      </c>
      <c r="H546" s="6">
        <f t="shared" si="53"/>
        <v>26160895454.65443</v>
      </c>
    </row>
    <row r="547" spans="2:8" x14ac:dyDescent="0.3">
      <c r="B547">
        <v>537</v>
      </c>
      <c r="C547" s="4">
        <f t="shared" si="48"/>
        <v>261608954.54654431</v>
      </c>
      <c r="D547" s="4">
        <f t="shared" si="49"/>
        <v>1000000</v>
      </c>
      <c r="E547" s="4">
        <f t="shared" si="50"/>
        <v>-260608954.54654431</v>
      </c>
      <c r="F547" s="4">
        <f t="shared" si="51"/>
        <v>0</v>
      </c>
      <c r="G547" s="4">
        <f t="shared" si="52"/>
        <v>0</v>
      </c>
      <c r="H547" s="6">
        <f t="shared" si="53"/>
        <v>26421504409.200974</v>
      </c>
    </row>
    <row r="548" spans="2:8" x14ac:dyDescent="0.3">
      <c r="B548">
        <v>538</v>
      </c>
      <c r="C548" s="4">
        <f t="shared" si="48"/>
        <v>264215044.09200975</v>
      </c>
      <c r="D548" s="4">
        <f t="shared" si="49"/>
        <v>1000000</v>
      </c>
      <c r="E548" s="4">
        <f t="shared" si="50"/>
        <v>-263215044.09200975</v>
      </c>
      <c r="F548" s="4">
        <f t="shared" si="51"/>
        <v>0</v>
      </c>
      <c r="G548" s="4">
        <f t="shared" si="52"/>
        <v>0</v>
      </c>
      <c r="H548" s="6">
        <f t="shared" si="53"/>
        <v>26684719453.292984</v>
      </c>
    </row>
    <row r="549" spans="2:8" x14ac:dyDescent="0.3">
      <c r="B549">
        <v>539</v>
      </c>
      <c r="C549" s="4">
        <f t="shared" si="48"/>
        <v>266847194.53292984</v>
      </c>
      <c r="D549" s="4">
        <f t="shared" si="49"/>
        <v>1000000</v>
      </c>
      <c r="E549" s="4">
        <f t="shared" si="50"/>
        <v>-265847194.53292984</v>
      </c>
      <c r="F549" s="4">
        <f t="shared" si="51"/>
        <v>0</v>
      </c>
      <c r="G549" s="4">
        <f t="shared" si="52"/>
        <v>0</v>
      </c>
      <c r="H549" s="6">
        <f t="shared" si="53"/>
        <v>26950566647.825912</v>
      </c>
    </row>
    <row r="550" spans="2:8" x14ac:dyDescent="0.3">
      <c r="B550">
        <v>540</v>
      </c>
      <c r="C550" s="4">
        <f t="shared" si="48"/>
        <v>269505666.47825915</v>
      </c>
      <c r="D550" s="4">
        <f t="shared" si="49"/>
        <v>1000000</v>
      </c>
      <c r="E550" s="4">
        <f t="shared" si="50"/>
        <v>-263505666.47825915</v>
      </c>
      <c r="F550" s="4">
        <f t="shared" si="51"/>
        <v>5000000</v>
      </c>
      <c r="G550" s="4">
        <f t="shared" si="52"/>
        <v>0</v>
      </c>
      <c r="H550" s="6">
        <f t="shared" si="53"/>
        <v>27214072314.304173</v>
      </c>
    </row>
    <row r="551" spans="2:8" x14ac:dyDescent="0.3">
      <c r="B551">
        <v>541</v>
      </c>
      <c r="C551" s="4">
        <f t="shared" si="48"/>
        <v>272140723.14304173</v>
      </c>
      <c r="D551" s="4">
        <f t="shared" si="49"/>
        <v>1000000</v>
      </c>
      <c r="E551" s="4">
        <f t="shared" si="50"/>
        <v>-271140723.14304173</v>
      </c>
      <c r="F551" s="4">
        <f t="shared" si="51"/>
        <v>0</v>
      </c>
      <c r="G551" s="4">
        <f t="shared" si="52"/>
        <v>0</v>
      </c>
      <c r="H551" s="6">
        <f t="shared" si="53"/>
        <v>27485213037.447216</v>
      </c>
    </row>
    <row r="552" spans="2:8" x14ac:dyDescent="0.3">
      <c r="B552">
        <v>542</v>
      </c>
      <c r="C552" s="4">
        <f t="shared" si="48"/>
        <v>274852130.37447214</v>
      </c>
      <c r="D552" s="4">
        <f t="shared" si="49"/>
        <v>1000000</v>
      </c>
      <c r="E552" s="4">
        <f t="shared" si="50"/>
        <v>-273852130.37447214</v>
      </c>
      <c r="F552" s="4">
        <f t="shared" si="51"/>
        <v>0</v>
      </c>
      <c r="G552" s="4">
        <f t="shared" si="52"/>
        <v>0</v>
      </c>
      <c r="H552" s="6">
        <f t="shared" si="53"/>
        <v>27759065167.82169</v>
      </c>
    </row>
    <row r="553" spans="2:8" x14ac:dyDescent="0.3">
      <c r="B553">
        <v>543</v>
      </c>
      <c r="C553" s="4">
        <f t="shared" si="48"/>
        <v>277590651.67821687</v>
      </c>
      <c r="D553" s="4">
        <f t="shared" si="49"/>
        <v>1000000</v>
      </c>
      <c r="E553" s="4">
        <f t="shared" si="50"/>
        <v>-276590651.67821687</v>
      </c>
      <c r="F553" s="4">
        <f t="shared" si="51"/>
        <v>0</v>
      </c>
      <c r="G553" s="4">
        <f t="shared" si="52"/>
        <v>0</v>
      </c>
      <c r="H553" s="6">
        <f t="shared" si="53"/>
        <v>28035655819.499905</v>
      </c>
    </row>
    <row r="554" spans="2:8" x14ac:dyDescent="0.3">
      <c r="B554">
        <v>544</v>
      </c>
      <c r="C554" s="4">
        <f t="shared" si="48"/>
        <v>280356558.19499904</v>
      </c>
      <c r="D554" s="4">
        <f t="shared" si="49"/>
        <v>1000000</v>
      </c>
      <c r="E554" s="4">
        <f t="shared" si="50"/>
        <v>-279356558.19499904</v>
      </c>
      <c r="F554" s="4">
        <f t="shared" si="51"/>
        <v>0</v>
      </c>
      <c r="G554" s="4">
        <f t="shared" si="52"/>
        <v>0</v>
      </c>
      <c r="H554" s="6">
        <f t="shared" si="53"/>
        <v>28315012377.694904</v>
      </c>
    </row>
    <row r="555" spans="2:8" x14ac:dyDescent="0.3">
      <c r="B555">
        <v>545</v>
      </c>
      <c r="C555" s="4">
        <f t="shared" si="48"/>
        <v>283150123.77694905</v>
      </c>
      <c r="D555" s="4">
        <f t="shared" si="49"/>
        <v>1000000</v>
      </c>
      <c r="E555" s="4">
        <f t="shared" si="50"/>
        <v>-282150123.77694905</v>
      </c>
      <c r="F555" s="4">
        <f t="shared" si="51"/>
        <v>0</v>
      </c>
      <c r="G555" s="4">
        <f t="shared" si="52"/>
        <v>0</v>
      </c>
      <c r="H555" s="6">
        <f t="shared" si="53"/>
        <v>28597162501.471855</v>
      </c>
    </row>
    <row r="556" spans="2:8" x14ac:dyDescent="0.3">
      <c r="B556">
        <v>546</v>
      </c>
      <c r="C556" s="4">
        <f t="shared" si="48"/>
        <v>285971625.01471853</v>
      </c>
      <c r="D556" s="4">
        <f t="shared" si="49"/>
        <v>1000000</v>
      </c>
      <c r="E556" s="4">
        <f t="shared" si="50"/>
        <v>-279971625.01471853</v>
      </c>
      <c r="F556" s="4">
        <f t="shared" si="51"/>
        <v>5000000</v>
      </c>
      <c r="G556" s="4">
        <f t="shared" si="52"/>
        <v>0</v>
      </c>
      <c r="H556" s="6">
        <f t="shared" si="53"/>
        <v>28877134126.486572</v>
      </c>
    </row>
    <row r="557" spans="2:8" x14ac:dyDescent="0.3">
      <c r="B557">
        <v>547</v>
      </c>
      <c r="C557" s="4">
        <f t="shared" si="48"/>
        <v>288771341.26486576</v>
      </c>
      <c r="D557" s="4">
        <f t="shared" si="49"/>
        <v>1000000</v>
      </c>
      <c r="E557" s="4">
        <f t="shared" si="50"/>
        <v>-287771341.26486576</v>
      </c>
      <c r="F557" s="4">
        <f t="shared" si="51"/>
        <v>0</v>
      </c>
      <c r="G557" s="4">
        <f t="shared" si="52"/>
        <v>0</v>
      </c>
      <c r="H557" s="6">
        <f t="shared" si="53"/>
        <v>29164905467.751438</v>
      </c>
    </row>
    <row r="558" spans="2:8" x14ac:dyDescent="0.3">
      <c r="B558">
        <v>548</v>
      </c>
      <c r="C558" s="4">
        <f t="shared" si="48"/>
        <v>291649054.67751437</v>
      </c>
      <c r="D558" s="4">
        <f t="shared" si="49"/>
        <v>1000000</v>
      </c>
      <c r="E558" s="4">
        <f t="shared" si="50"/>
        <v>-290649054.67751437</v>
      </c>
      <c r="F558" s="4">
        <f t="shared" si="51"/>
        <v>0</v>
      </c>
      <c r="G558" s="4">
        <f t="shared" si="52"/>
        <v>0</v>
      </c>
      <c r="H558" s="6">
        <f t="shared" si="53"/>
        <v>29455554522.428951</v>
      </c>
    </row>
    <row r="559" spans="2:8" x14ac:dyDescent="0.3">
      <c r="B559">
        <v>549</v>
      </c>
      <c r="C559" s="4">
        <f t="shared" si="48"/>
        <v>294555545.22428954</v>
      </c>
      <c r="D559" s="4">
        <f t="shared" si="49"/>
        <v>1000000</v>
      </c>
      <c r="E559" s="4">
        <f t="shared" si="50"/>
        <v>-293555545.22428954</v>
      </c>
      <c r="F559" s="4">
        <f t="shared" si="51"/>
        <v>0</v>
      </c>
      <c r="G559" s="4">
        <f t="shared" si="52"/>
        <v>0</v>
      </c>
      <c r="H559" s="6">
        <f t="shared" si="53"/>
        <v>29749110067.65324</v>
      </c>
    </row>
    <row r="560" spans="2:8" x14ac:dyDescent="0.3">
      <c r="B560">
        <v>550</v>
      </c>
      <c r="C560" s="4">
        <f t="shared" si="48"/>
        <v>297491100.67653239</v>
      </c>
      <c r="D560" s="4">
        <f t="shared" si="49"/>
        <v>1000000</v>
      </c>
      <c r="E560" s="4">
        <f t="shared" si="50"/>
        <v>-296491100.67653239</v>
      </c>
      <c r="F560" s="4">
        <f t="shared" si="51"/>
        <v>0</v>
      </c>
      <c r="G560" s="4">
        <f t="shared" si="52"/>
        <v>0</v>
      </c>
      <c r="H560" s="6">
        <f t="shared" si="53"/>
        <v>30045601168.329773</v>
      </c>
    </row>
    <row r="561" spans="2:8" x14ac:dyDescent="0.3">
      <c r="B561">
        <v>551</v>
      </c>
      <c r="C561" s="4">
        <f t="shared" si="48"/>
        <v>300456011.68329775</v>
      </c>
      <c r="D561" s="4">
        <f t="shared" si="49"/>
        <v>1000000</v>
      </c>
      <c r="E561" s="4">
        <f t="shared" si="50"/>
        <v>-299456011.68329775</v>
      </c>
      <c r="F561" s="4">
        <f t="shared" si="51"/>
        <v>0</v>
      </c>
      <c r="G561" s="4">
        <f t="shared" si="52"/>
        <v>0</v>
      </c>
      <c r="H561" s="6">
        <f t="shared" si="53"/>
        <v>30345057180.013069</v>
      </c>
    </row>
    <row r="562" spans="2:8" x14ac:dyDescent="0.3">
      <c r="B562">
        <v>552</v>
      </c>
      <c r="C562" s="4">
        <f t="shared" si="48"/>
        <v>303450571.80013072</v>
      </c>
      <c r="D562" s="4">
        <f t="shared" si="49"/>
        <v>1000000</v>
      </c>
      <c r="E562" s="4">
        <f t="shared" si="50"/>
        <v>-297450571.80013072</v>
      </c>
      <c r="F562" s="4">
        <f t="shared" si="51"/>
        <v>5000000</v>
      </c>
      <c r="G562" s="4">
        <f t="shared" si="52"/>
        <v>0</v>
      </c>
      <c r="H562" s="6">
        <f t="shared" si="53"/>
        <v>30642507751.813198</v>
      </c>
    </row>
    <row r="563" spans="2:8" x14ac:dyDescent="0.3">
      <c r="B563">
        <v>553</v>
      </c>
      <c r="C563" s="4">
        <f t="shared" si="48"/>
        <v>306425077.51813197</v>
      </c>
      <c r="D563" s="4">
        <f t="shared" si="49"/>
        <v>1000000</v>
      </c>
      <c r="E563" s="4">
        <f t="shared" si="50"/>
        <v>-305425077.51813197</v>
      </c>
      <c r="F563" s="4">
        <f t="shared" si="51"/>
        <v>0</v>
      </c>
      <c r="G563" s="4">
        <f t="shared" si="52"/>
        <v>0</v>
      </c>
      <c r="H563" s="6">
        <f t="shared" si="53"/>
        <v>30947932829.331329</v>
      </c>
    </row>
    <row r="564" spans="2:8" x14ac:dyDescent="0.3">
      <c r="B564">
        <v>554</v>
      </c>
      <c r="C564" s="4">
        <f t="shared" si="48"/>
        <v>309479328.29331332</v>
      </c>
      <c r="D564" s="4">
        <f t="shared" si="49"/>
        <v>1000000</v>
      </c>
      <c r="E564" s="4">
        <f t="shared" si="50"/>
        <v>-308479328.29331332</v>
      </c>
      <c r="F564" s="4">
        <f t="shared" si="51"/>
        <v>0</v>
      </c>
      <c r="G564" s="4">
        <f t="shared" si="52"/>
        <v>0</v>
      </c>
      <c r="H564" s="6">
        <f t="shared" si="53"/>
        <v>31256412157.624641</v>
      </c>
    </row>
    <row r="565" spans="2:8" x14ac:dyDescent="0.3">
      <c r="B565">
        <v>555</v>
      </c>
      <c r="C565" s="4">
        <f t="shared" si="48"/>
        <v>312564121.57624644</v>
      </c>
      <c r="D565" s="4">
        <f t="shared" si="49"/>
        <v>1000000</v>
      </c>
      <c r="E565" s="4">
        <f t="shared" si="50"/>
        <v>-311564121.57624644</v>
      </c>
      <c r="F565" s="4">
        <f t="shared" si="51"/>
        <v>0</v>
      </c>
      <c r="G565" s="4">
        <f t="shared" si="52"/>
        <v>0</v>
      </c>
      <c r="H565" s="6">
        <f t="shared" si="53"/>
        <v>31567976279.20089</v>
      </c>
    </row>
    <row r="566" spans="2:8" x14ac:dyDescent="0.3">
      <c r="B566">
        <v>556</v>
      </c>
      <c r="C566" s="4">
        <f t="shared" si="48"/>
        <v>315679762.79200888</v>
      </c>
      <c r="D566" s="4">
        <f t="shared" si="49"/>
        <v>1000000</v>
      </c>
      <c r="E566" s="4">
        <f t="shared" si="50"/>
        <v>-314679762.79200888</v>
      </c>
      <c r="F566" s="4">
        <f t="shared" si="51"/>
        <v>0</v>
      </c>
      <c r="G566" s="4">
        <f t="shared" si="52"/>
        <v>0</v>
      </c>
      <c r="H566" s="6">
        <f t="shared" si="53"/>
        <v>31882656041.992897</v>
      </c>
    </row>
    <row r="567" spans="2:8" x14ac:dyDescent="0.3">
      <c r="B567">
        <v>557</v>
      </c>
      <c r="C567" s="4">
        <f t="shared" si="48"/>
        <v>318826560.41992897</v>
      </c>
      <c r="D567" s="4">
        <f t="shared" si="49"/>
        <v>1000000</v>
      </c>
      <c r="E567" s="4">
        <f t="shared" si="50"/>
        <v>-317826560.41992897</v>
      </c>
      <c r="F567" s="4">
        <f t="shared" si="51"/>
        <v>0</v>
      </c>
      <c r="G567" s="4">
        <f t="shared" si="52"/>
        <v>0</v>
      </c>
      <c r="H567" s="6">
        <f t="shared" si="53"/>
        <v>32200482602.412827</v>
      </c>
    </row>
    <row r="568" spans="2:8" x14ac:dyDescent="0.3">
      <c r="B568">
        <v>558</v>
      </c>
      <c r="C568" s="4">
        <f t="shared" si="48"/>
        <v>322004826.02412826</v>
      </c>
      <c r="D568" s="4">
        <f t="shared" si="49"/>
        <v>1000000</v>
      </c>
      <c r="E568" s="4">
        <f t="shared" si="50"/>
        <v>-316004826.02412826</v>
      </c>
      <c r="F568" s="4">
        <f t="shared" si="51"/>
        <v>5000000</v>
      </c>
      <c r="G568" s="4">
        <f t="shared" si="52"/>
        <v>0</v>
      </c>
      <c r="H568" s="6">
        <f t="shared" si="53"/>
        <v>32516487428.436954</v>
      </c>
    </row>
    <row r="569" spans="2:8" x14ac:dyDescent="0.3">
      <c r="B569">
        <v>559</v>
      </c>
      <c r="C569" s="4">
        <f t="shared" si="48"/>
        <v>325164874.28436953</v>
      </c>
      <c r="D569" s="4">
        <f t="shared" si="49"/>
        <v>1000000</v>
      </c>
      <c r="E569" s="4">
        <f t="shared" si="50"/>
        <v>-324164874.28436953</v>
      </c>
      <c r="F569" s="4">
        <f t="shared" si="51"/>
        <v>0</v>
      </c>
      <c r="G569" s="4">
        <f t="shared" si="52"/>
        <v>0</v>
      </c>
      <c r="H569" s="6">
        <f t="shared" si="53"/>
        <v>32840652302.721325</v>
      </c>
    </row>
    <row r="570" spans="2:8" x14ac:dyDescent="0.3">
      <c r="B570">
        <v>560</v>
      </c>
      <c r="C570" s="4">
        <f t="shared" si="48"/>
        <v>328406523.02721328</v>
      </c>
      <c r="D570" s="4">
        <f t="shared" si="49"/>
        <v>1000000</v>
      </c>
      <c r="E570" s="4">
        <f t="shared" si="50"/>
        <v>-327406523.02721328</v>
      </c>
      <c r="F570" s="4">
        <f t="shared" si="51"/>
        <v>0</v>
      </c>
      <c r="G570" s="4">
        <f t="shared" si="52"/>
        <v>0</v>
      </c>
      <c r="H570" s="6">
        <f t="shared" si="53"/>
        <v>33168058825.748539</v>
      </c>
    </row>
    <row r="571" spans="2:8" x14ac:dyDescent="0.3">
      <c r="B571">
        <v>561</v>
      </c>
      <c r="C571" s="4">
        <f t="shared" si="48"/>
        <v>331680588.25748539</v>
      </c>
      <c r="D571" s="4">
        <f t="shared" si="49"/>
        <v>1000000</v>
      </c>
      <c r="E571" s="4">
        <f t="shared" si="50"/>
        <v>-330680588.25748539</v>
      </c>
      <c r="F571" s="4">
        <f t="shared" si="51"/>
        <v>0</v>
      </c>
      <c r="G571" s="4">
        <f t="shared" si="52"/>
        <v>0</v>
      </c>
      <c r="H571" s="6">
        <f t="shared" si="53"/>
        <v>33498739414.006023</v>
      </c>
    </row>
    <row r="572" spans="2:8" x14ac:dyDescent="0.3">
      <c r="B572">
        <v>562</v>
      </c>
      <c r="C572" s="4">
        <f t="shared" si="48"/>
        <v>334987394.14006025</v>
      </c>
      <c r="D572" s="4">
        <f t="shared" si="49"/>
        <v>1000000</v>
      </c>
      <c r="E572" s="4">
        <f t="shared" si="50"/>
        <v>-333987394.14006025</v>
      </c>
      <c r="F572" s="4">
        <f t="shared" si="51"/>
        <v>0</v>
      </c>
      <c r="G572" s="4">
        <f t="shared" si="52"/>
        <v>0</v>
      </c>
      <c r="H572" s="6">
        <f t="shared" si="53"/>
        <v>33832726808.146084</v>
      </c>
    </row>
    <row r="573" spans="2:8" x14ac:dyDescent="0.3">
      <c r="B573">
        <v>563</v>
      </c>
      <c r="C573" s="4">
        <f t="shared" si="48"/>
        <v>338327268.08146083</v>
      </c>
      <c r="D573" s="4">
        <f t="shared" si="49"/>
        <v>1000000</v>
      </c>
      <c r="E573" s="4">
        <f t="shared" si="50"/>
        <v>-337327268.08146083</v>
      </c>
      <c r="F573" s="4">
        <f t="shared" si="51"/>
        <v>0</v>
      </c>
      <c r="G573" s="4">
        <f t="shared" si="52"/>
        <v>0</v>
      </c>
      <c r="H573" s="6">
        <f t="shared" si="53"/>
        <v>34170054076.227543</v>
      </c>
    </row>
    <row r="574" spans="2:8" x14ac:dyDescent="0.3">
      <c r="B574">
        <v>564</v>
      </c>
      <c r="C574" s="4">
        <f t="shared" si="48"/>
        <v>341700540.76227546</v>
      </c>
      <c r="D574" s="4">
        <f t="shared" si="49"/>
        <v>1000000</v>
      </c>
      <c r="E574" s="4">
        <f t="shared" si="50"/>
        <v>-335700540.76227546</v>
      </c>
      <c r="F574" s="4">
        <f t="shared" si="51"/>
        <v>5000000</v>
      </c>
      <c r="G574" s="4">
        <f t="shared" si="52"/>
        <v>0</v>
      </c>
      <c r="H574" s="6">
        <f t="shared" si="53"/>
        <v>34505754616.989815</v>
      </c>
    </row>
    <row r="575" spans="2:8" x14ac:dyDescent="0.3">
      <c r="B575">
        <v>565</v>
      </c>
      <c r="C575" s="4">
        <f t="shared" si="48"/>
        <v>345057546.16989815</v>
      </c>
      <c r="D575" s="4">
        <f t="shared" si="49"/>
        <v>1000000</v>
      </c>
      <c r="E575" s="4">
        <f t="shared" si="50"/>
        <v>-344057546.16989815</v>
      </c>
      <c r="F575" s="4">
        <f t="shared" si="51"/>
        <v>0</v>
      </c>
      <c r="G575" s="4">
        <f t="shared" si="52"/>
        <v>0</v>
      </c>
      <c r="H575" s="6">
        <f t="shared" si="53"/>
        <v>34849812163.159714</v>
      </c>
    </row>
    <row r="576" spans="2:8" x14ac:dyDescent="0.3">
      <c r="B576">
        <v>566</v>
      </c>
      <c r="C576" s="4">
        <f t="shared" si="48"/>
        <v>348498121.63159716</v>
      </c>
      <c r="D576" s="4">
        <f t="shared" si="49"/>
        <v>1000000</v>
      </c>
      <c r="E576" s="4">
        <f t="shared" si="50"/>
        <v>-347498121.63159716</v>
      </c>
      <c r="F576" s="4">
        <f t="shared" si="51"/>
        <v>0</v>
      </c>
      <c r="G576" s="4">
        <f t="shared" si="52"/>
        <v>0</v>
      </c>
      <c r="H576" s="6">
        <f t="shared" si="53"/>
        <v>35197310284.791313</v>
      </c>
    </row>
    <row r="577" spans="2:8" x14ac:dyDescent="0.3">
      <c r="B577">
        <v>567</v>
      </c>
      <c r="C577" s="4">
        <f t="shared" si="48"/>
        <v>351973102.84791315</v>
      </c>
      <c r="D577" s="4">
        <f t="shared" si="49"/>
        <v>1000000</v>
      </c>
      <c r="E577" s="4">
        <f t="shared" si="50"/>
        <v>-350973102.84791315</v>
      </c>
      <c r="F577" s="4">
        <f t="shared" si="51"/>
        <v>0</v>
      </c>
      <c r="G577" s="4">
        <f t="shared" si="52"/>
        <v>0</v>
      </c>
      <c r="H577" s="6">
        <f t="shared" si="53"/>
        <v>35548283387.639229</v>
      </c>
    </row>
    <row r="578" spans="2:8" x14ac:dyDescent="0.3">
      <c r="B578">
        <v>568</v>
      </c>
      <c r="C578" s="4">
        <f t="shared" si="48"/>
        <v>355482833.8763923</v>
      </c>
      <c r="D578" s="4">
        <f t="shared" si="49"/>
        <v>1000000</v>
      </c>
      <c r="E578" s="4">
        <f t="shared" si="50"/>
        <v>-354482833.8763923</v>
      </c>
      <c r="F578" s="4">
        <f t="shared" si="51"/>
        <v>0</v>
      </c>
      <c r="G578" s="4">
        <f t="shared" si="52"/>
        <v>0</v>
      </c>
      <c r="H578" s="6">
        <f t="shared" si="53"/>
        <v>35902766221.515617</v>
      </c>
    </row>
    <row r="579" spans="2:8" x14ac:dyDescent="0.3">
      <c r="B579">
        <v>569</v>
      </c>
      <c r="C579" s="4">
        <f t="shared" si="48"/>
        <v>359027662.2151562</v>
      </c>
      <c r="D579" s="4">
        <f t="shared" si="49"/>
        <v>1000000</v>
      </c>
      <c r="E579" s="4">
        <f t="shared" si="50"/>
        <v>-358027662.2151562</v>
      </c>
      <c r="F579" s="4">
        <f t="shared" si="51"/>
        <v>0</v>
      </c>
      <c r="G579" s="4">
        <f t="shared" si="52"/>
        <v>0</v>
      </c>
      <c r="H579" s="6">
        <f t="shared" si="53"/>
        <v>36260793883.730774</v>
      </c>
    </row>
    <row r="580" spans="2:8" x14ac:dyDescent="0.3">
      <c r="B580">
        <v>570</v>
      </c>
      <c r="C580" s="4">
        <f t="shared" si="48"/>
        <v>362607938.83730775</v>
      </c>
      <c r="D580" s="4">
        <f t="shared" si="49"/>
        <v>1000000</v>
      </c>
      <c r="E580" s="4">
        <f t="shared" si="50"/>
        <v>-356607938.83730775</v>
      </c>
      <c r="F580" s="4">
        <f t="shared" si="51"/>
        <v>5000000</v>
      </c>
      <c r="G580" s="4">
        <f t="shared" si="52"/>
        <v>0</v>
      </c>
      <c r="H580" s="6">
        <f t="shared" si="53"/>
        <v>36617401822.568085</v>
      </c>
    </row>
    <row r="581" spans="2:8" x14ac:dyDescent="0.3">
      <c r="B581">
        <v>571</v>
      </c>
      <c r="C581" s="4">
        <f t="shared" si="48"/>
        <v>366174018.22568083</v>
      </c>
      <c r="D581" s="4">
        <f t="shared" si="49"/>
        <v>1000000</v>
      </c>
      <c r="E581" s="4">
        <f t="shared" si="50"/>
        <v>-365174018.22568083</v>
      </c>
      <c r="F581" s="4">
        <f t="shared" si="51"/>
        <v>0</v>
      </c>
      <c r="G581" s="4">
        <f t="shared" si="52"/>
        <v>0</v>
      </c>
      <c r="H581" s="6">
        <f t="shared" si="53"/>
        <v>36982575840.793762</v>
      </c>
    </row>
    <row r="582" spans="2:8" x14ac:dyDescent="0.3">
      <c r="B582">
        <v>572</v>
      </c>
      <c r="C582" s="4">
        <f t="shared" si="48"/>
        <v>369825758.40793765</v>
      </c>
      <c r="D582" s="4">
        <f t="shared" si="49"/>
        <v>1000000</v>
      </c>
      <c r="E582" s="4">
        <f t="shared" si="50"/>
        <v>-368825758.40793765</v>
      </c>
      <c r="F582" s="4">
        <f t="shared" si="51"/>
        <v>0</v>
      </c>
      <c r="G582" s="4">
        <f t="shared" si="52"/>
        <v>0</v>
      </c>
      <c r="H582" s="6">
        <f t="shared" si="53"/>
        <v>37351401599.201698</v>
      </c>
    </row>
    <row r="583" spans="2:8" x14ac:dyDescent="0.3">
      <c r="B583">
        <v>573</v>
      </c>
      <c r="C583" s="4">
        <f t="shared" si="48"/>
        <v>373514015.99201697</v>
      </c>
      <c r="D583" s="4">
        <f t="shared" si="49"/>
        <v>1000000</v>
      </c>
      <c r="E583" s="4">
        <f t="shared" si="50"/>
        <v>-372514015.99201697</v>
      </c>
      <c r="F583" s="4">
        <f t="shared" si="51"/>
        <v>0</v>
      </c>
      <c r="G583" s="4">
        <f t="shared" si="52"/>
        <v>0</v>
      </c>
      <c r="H583" s="6">
        <f t="shared" si="53"/>
        <v>37723915615.193718</v>
      </c>
    </row>
    <row r="584" spans="2:8" x14ac:dyDescent="0.3">
      <c r="B584">
        <v>574</v>
      </c>
      <c r="C584" s="4">
        <f t="shared" si="48"/>
        <v>377239156.15193719</v>
      </c>
      <c r="D584" s="4">
        <f t="shared" si="49"/>
        <v>1000000</v>
      </c>
      <c r="E584" s="4">
        <f t="shared" si="50"/>
        <v>-376239156.15193719</v>
      </c>
      <c r="F584" s="4">
        <f t="shared" si="51"/>
        <v>0</v>
      </c>
      <c r="G584" s="4">
        <f t="shared" si="52"/>
        <v>0</v>
      </c>
      <c r="H584" s="6">
        <f t="shared" si="53"/>
        <v>38100154771.345657</v>
      </c>
    </row>
    <row r="585" spans="2:8" x14ac:dyDescent="0.3">
      <c r="B585">
        <v>575</v>
      </c>
      <c r="C585" s="4">
        <f t="shared" si="48"/>
        <v>381001547.71345657</v>
      </c>
      <c r="D585" s="4">
        <f t="shared" si="49"/>
        <v>1000000</v>
      </c>
      <c r="E585" s="4">
        <f t="shared" si="50"/>
        <v>-380001547.71345657</v>
      </c>
      <c r="F585" s="4">
        <f t="shared" si="51"/>
        <v>0</v>
      </c>
      <c r="G585" s="4">
        <f t="shared" si="52"/>
        <v>0</v>
      </c>
      <c r="H585" s="6">
        <f t="shared" si="53"/>
        <v>38480156319.059113</v>
      </c>
    </row>
    <row r="586" spans="2:8" x14ac:dyDescent="0.3">
      <c r="B586">
        <v>576</v>
      </c>
      <c r="C586" s="4">
        <f t="shared" si="48"/>
        <v>384801563.19059116</v>
      </c>
      <c r="D586" s="4">
        <f t="shared" si="49"/>
        <v>1000000</v>
      </c>
      <c r="E586" s="4">
        <f t="shared" si="50"/>
        <v>-378801563.19059116</v>
      </c>
      <c r="F586" s="4">
        <f t="shared" si="51"/>
        <v>5000000</v>
      </c>
      <c r="G586" s="4">
        <f t="shared" si="52"/>
        <v>0</v>
      </c>
      <c r="H586" s="6">
        <f t="shared" si="53"/>
        <v>38858957882.249702</v>
      </c>
    </row>
    <row r="587" spans="2:8" x14ac:dyDescent="0.3">
      <c r="B587">
        <v>577</v>
      </c>
      <c r="C587" s="4">
        <f t="shared" si="48"/>
        <v>388589578.82249701</v>
      </c>
      <c r="D587" s="4">
        <f t="shared" si="49"/>
        <v>1000000</v>
      </c>
      <c r="E587" s="4">
        <f t="shared" si="50"/>
        <v>-387589578.82249701</v>
      </c>
      <c r="F587" s="4">
        <f t="shared" si="51"/>
        <v>0</v>
      </c>
      <c r="G587" s="4">
        <f t="shared" si="52"/>
        <v>0</v>
      </c>
      <c r="H587" s="6">
        <f t="shared" si="53"/>
        <v>39246547461.072197</v>
      </c>
    </row>
    <row r="588" spans="2:8" x14ac:dyDescent="0.3">
      <c r="B588">
        <v>578</v>
      </c>
      <c r="C588" s="4">
        <f t="shared" ref="C588:C610" si="54">H587*$C$5</f>
        <v>392465474.61072201</v>
      </c>
      <c r="D588" s="4">
        <f t="shared" ref="D588:D610" si="55">IF(B588&lt;$C$6,0,$C$7)</f>
        <v>1000000</v>
      </c>
      <c r="E588" s="4">
        <f t="shared" ref="E588:E610" si="56">D588-C588+F588+G588</f>
        <v>-391465474.61072201</v>
      </c>
      <c r="F588" s="4">
        <f t="shared" ref="F588:F610" si="57">IF(MOD(B588,$F$3)=0,$F$2,0)</f>
        <v>0</v>
      </c>
      <c r="G588" s="4">
        <f t="shared" ref="G588:G610" si="58">IF(B588=$C$3,$F$4*$C$2,0)</f>
        <v>0</v>
      </c>
      <c r="H588" s="6">
        <f t="shared" ref="H588:H610" si="59">H587-E588</f>
        <v>39638012935.682922</v>
      </c>
    </row>
    <row r="589" spans="2:8" x14ac:dyDescent="0.3">
      <c r="B589">
        <v>579</v>
      </c>
      <c r="C589" s="4">
        <f t="shared" si="54"/>
        <v>396380129.35682923</v>
      </c>
      <c r="D589" s="4">
        <f t="shared" si="55"/>
        <v>1000000</v>
      </c>
      <c r="E589" s="4">
        <f t="shared" si="56"/>
        <v>-395380129.35682923</v>
      </c>
      <c r="F589" s="4">
        <f t="shared" si="57"/>
        <v>0</v>
      </c>
      <c r="G589" s="4">
        <f t="shared" si="58"/>
        <v>0</v>
      </c>
      <c r="H589" s="6">
        <f t="shared" si="59"/>
        <v>40033393065.039749</v>
      </c>
    </row>
    <row r="590" spans="2:8" x14ac:dyDescent="0.3">
      <c r="B590">
        <v>580</v>
      </c>
      <c r="C590" s="4">
        <f t="shared" si="54"/>
        <v>400333930.65039748</v>
      </c>
      <c r="D590" s="4">
        <f t="shared" si="55"/>
        <v>1000000</v>
      </c>
      <c r="E590" s="4">
        <f t="shared" si="56"/>
        <v>-399333930.65039748</v>
      </c>
      <c r="F590" s="4">
        <f t="shared" si="57"/>
        <v>0</v>
      </c>
      <c r="G590" s="4">
        <f t="shared" si="58"/>
        <v>0</v>
      </c>
      <c r="H590" s="6">
        <f t="shared" si="59"/>
        <v>40432726995.690147</v>
      </c>
    </row>
    <row r="591" spans="2:8" x14ac:dyDescent="0.3">
      <c r="B591">
        <v>581</v>
      </c>
      <c r="C591" s="4">
        <f t="shared" si="54"/>
        <v>404327269.95690149</v>
      </c>
      <c r="D591" s="4">
        <f t="shared" si="55"/>
        <v>1000000</v>
      </c>
      <c r="E591" s="4">
        <f t="shared" si="56"/>
        <v>-403327269.95690149</v>
      </c>
      <c r="F591" s="4">
        <f t="shared" si="57"/>
        <v>0</v>
      </c>
      <c r="G591" s="4">
        <f t="shared" si="58"/>
        <v>0</v>
      </c>
      <c r="H591" s="6">
        <f t="shared" si="59"/>
        <v>40836054265.647049</v>
      </c>
    </row>
    <row r="592" spans="2:8" x14ac:dyDescent="0.3">
      <c r="B592">
        <v>582</v>
      </c>
      <c r="C592" s="4">
        <f t="shared" si="54"/>
        <v>408360542.65647048</v>
      </c>
      <c r="D592" s="4">
        <f t="shared" si="55"/>
        <v>1000000</v>
      </c>
      <c r="E592" s="4">
        <f t="shared" si="56"/>
        <v>-402360542.65647048</v>
      </c>
      <c r="F592" s="4">
        <f t="shared" si="57"/>
        <v>5000000</v>
      </c>
      <c r="G592" s="4">
        <f t="shared" si="58"/>
        <v>0</v>
      </c>
      <c r="H592" s="6">
        <f t="shared" si="59"/>
        <v>41238414808.30352</v>
      </c>
    </row>
    <row r="593" spans="2:8" x14ac:dyDescent="0.3">
      <c r="B593">
        <v>583</v>
      </c>
      <c r="C593" s="4">
        <f t="shared" si="54"/>
        <v>412384148.08303523</v>
      </c>
      <c r="D593" s="4">
        <f t="shared" si="55"/>
        <v>1000000</v>
      </c>
      <c r="E593" s="4">
        <f t="shared" si="56"/>
        <v>-411384148.08303523</v>
      </c>
      <c r="F593" s="4">
        <f t="shared" si="57"/>
        <v>0</v>
      </c>
      <c r="G593" s="4">
        <f t="shared" si="58"/>
        <v>0</v>
      </c>
      <c r="H593" s="6">
        <f t="shared" si="59"/>
        <v>41649798956.386559</v>
      </c>
    </row>
    <row r="594" spans="2:8" x14ac:dyDescent="0.3">
      <c r="B594">
        <v>584</v>
      </c>
      <c r="C594" s="4">
        <f t="shared" si="54"/>
        <v>416497989.5638656</v>
      </c>
      <c r="D594" s="4">
        <f t="shared" si="55"/>
        <v>1000000</v>
      </c>
      <c r="E594" s="4">
        <f t="shared" si="56"/>
        <v>-415497989.5638656</v>
      </c>
      <c r="F594" s="4">
        <f t="shared" si="57"/>
        <v>0</v>
      </c>
      <c r="G594" s="4">
        <f t="shared" si="58"/>
        <v>0</v>
      </c>
      <c r="H594" s="6">
        <f t="shared" si="59"/>
        <v>42065296945.950424</v>
      </c>
    </row>
    <row r="595" spans="2:8" x14ac:dyDescent="0.3">
      <c r="B595">
        <v>585</v>
      </c>
      <c r="C595" s="4">
        <f t="shared" si="54"/>
        <v>420652969.45950425</v>
      </c>
      <c r="D595" s="4">
        <f t="shared" si="55"/>
        <v>1000000</v>
      </c>
      <c r="E595" s="4">
        <f t="shared" si="56"/>
        <v>-419652969.45950425</v>
      </c>
      <c r="F595" s="4">
        <f t="shared" si="57"/>
        <v>0</v>
      </c>
      <c r="G595" s="4">
        <f t="shared" si="58"/>
        <v>0</v>
      </c>
      <c r="H595" s="6">
        <f t="shared" si="59"/>
        <v>42484949915.409927</v>
      </c>
    </row>
    <row r="596" spans="2:8" x14ac:dyDescent="0.3">
      <c r="B596">
        <v>586</v>
      </c>
      <c r="C596" s="4">
        <f t="shared" si="54"/>
        <v>424849499.15409929</v>
      </c>
      <c r="D596" s="4">
        <f t="shared" si="55"/>
        <v>1000000</v>
      </c>
      <c r="E596" s="4">
        <f t="shared" si="56"/>
        <v>-423849499.15409929</v>
      </c>
      <c r="F596" s="4">
        <f t="shared" si="57"/>
        <v>0</v>
      </c>
      <c r="G596" s="4">
        <f t="shared" si="58"/>
        <v>0</v>
      </c>
      <c r="H596" s="6">
        <f t="shared" si="59"/>
        <v>42908799414.564026</v>
      </c>
    </row>
    <row r="597" spans="2:8" x14ac:dyDescent="0.3">
      <c r="B597">
        <v>587</v>
      </c>
      <c r="C597" s="4">
        <f t="shared" si="54"/>
        <v>429087994.14564025</v>
      </c>
      <c r="D597" s="4">
        <f t="shared" si="55"/>
        <v>1000000</v>
      </c>
      <c r="E597" s="4">
        <f t="shared" si="56"/>
        <v>-428087994.14564025</v>
      </c>
      <c r="F597" s="4">
        <f t="shared" si="57"/>
        <v>0</v>
      </c>
      <c r="G597" s="4">
        <f t="shared" si="58"/>
        <v>0</v>
      </c>
      <c r="H597" s="6">
        <f t="shared" si="59"/>
        <v>43336887408.709663</v>
      </c>
    </row>
    <row r="598" spans="2:8" x14ac:dyDescent="0.3">
      <c r="B598">
        <v>588</v>
      </c>
      <c r="C598" s="4">
        <f t="shared" si="54"/>
        <v>433368874.08709663</v>
      </c>
      <c r="D598" s="4">
        <f t="shared" si="55"/>
        <v>1000000</v>
      </c>
      <c r="E598" s="4">
        <f t="shared" si="56"/>
        <v>-427368874.08709663</v>
      </c>
      <c r="F598" s="4">
        <f t="shared" si="57"/>
        <v>5000000</v>
      </c>
      <c r="G598" s="4">
        <f t="shared" si="58"/>
        <v>0</v>
      </c>
      <c r="H598" s="6">
        <f t="shared" si="59"/>
        <v>43764256282.796761</v>
      </c>
    </row>
    <row r="599" spans="2:8" x14ac:dyDescent="0.3">
      <c r="B599">
        <v>589</v>
      </c>
      <c r="C599" s="4">
        <f t="shared" si="54"/>
        <v>437642562.82796764</v>
      </c>
      <c r="D599" s="4">
        <f t="shared" si="55"/>
        <v>1000000</v>
      </c>
      <c r="E599" s="4">
        <f t="shared" si="56"/>
        <v>-436642562.82796764</v>
      </c>
      <c r="F599" s="4">
        <f t="shared" si="57"/>
        <v>0</v>
      </c>
      <c r="G599" s="4">
        <f t="shared" si="58"/>
        <v>0</v>
      </c>
      <c r="H599" s="6">
        <f t="shared" si="59"/>
        <v>44200898845.624725</v>
      </c>
    </row>
    <row r="600" spans="2:8" x14ac:dyDescent="0.3">
      <c r="B600">
        <v>590</v>
      </c>
      <c r="C600" s="4">
        <f t="shared" si="54"/>
        <v>442008988.45624727</v>
      </c>
      <c r="D600" s="4">
        <f t="shared" si="55"/>
        <v>1000000</v>
      </c>
      <c r="E600" s="4">
        <f t="shared" si="56"/>
        <v>-441008988.45624727</v>
      </c>
      <c r="F600" s="4">
        <f t="shared" si="57"/>
        <v>0</v>
      </c>
      <c r="G600" s="4">
        <f t="shared" si="58"/>
        <v>0</v>
      </c>
      <c r="H600" s="6">
        <f t="shared" si="59"/>
        <v>44641907834.080971</v>
      </c>
    </row>
    <row r="601" spans="2:8" x14ac:dyDescent="0.3">
      <c r="B601">
        <v>591</v>
      </c>
      <c r="C601" s="4">
        <f t="shared" si="54"/>
        <v>446419078.3408097</v>
      </c>
      <c r="D601" s="4">
        <f t="shared" si="55"/>
        <v>1000000</v>
      </c>
      <c r="E601" s="4">
        <f t="shared" si="56"/>
        <v>-445419078.3408097</v>
      </c>
      <c r="F601" s="4">
        <f t="shared" si="57"/>
        <v>0</v>
      </c>
      <c r="G601" s="4">
        <f t="shared" si="58"/>
        <v>0</v>
      </c>
      <c r="H601" s="6">
        <f t="shared" si="59"/>
        <v>45087326912.421783</v>
      </c>
    </row>
    <row r="602" spans="2:8" x14ac:dyDescent="0.3">
      <c r="B602">
        <v>592</v>
      </c>
      <c r="C602" s="4">
        <f t="shared" si="54"/>
        <v>450873269.12421787</v>
      </c>
      <c r="D602" s="4">
        <f t="shared" si="55"/>
        <v>1000000</v>
      </c>
      <c r="E602" s="4">
        <f t="shared" si="56"/>
        <v>-449873269.12421787</v>
      </c>
      <c r="F602" s="4">
        <f t="shared" si="57"/>
        <v>0</v>
      </c>
      <c r="G602" s="4">
        <f t="shared" si="58"/>
        <v>0</v>
      </c>
      <c r="H602" s="6">
        <f t="shared" si="59"/>
        <v>45537200181.545998</v>
      </c>
    </row>
    <row r="603" spans="2:8" x14ac:dyDescent="0.3">
      <c r="B603">
        <v>593</v>
      </c>
      <c r="C603" s="4">
        <f t="shared" si="54"/>
        <v>455372001.81545997</v>
      </c>
      <c r="D603" s="4">
        <f t="shared" si="55"/>
        <v>1000000</v>
      </c>
      <c r="E603" s="4">
        <f t="shared" si="56"/>
        <v>-454372001.81545997</v>
      </c>
      <c r="F603" s="4">
        <f t="shared" si="57"/>
        <v>0</v>
      </c>
      <c r="G603" s="4">
        <f t="shared" si="58"/>
        <v>0</v>
      </c>
      <c r="H603" s="6">
        <f t="shared" si="59"/>
        <v>45991572183.361458</v>
      </c>
    </row>
    <row r="604" spans="2:8" x14ac:dyDescent="0.3">
      <c r="B604">
        <v>594</v>
      </c>
      <c r="C604" s="4">
        <f t="shared" si="54"/>
        <v>459915721.83361459</v>
      </c>
      <c r="D604" s="4">
        <f t="shared" si="55"/>
        <v>1000000</v>
      </c>
      <c r="E604" s="4">
        <f t="shared" si="56"/>
        <v>-453915721.83361459</v>
      </c>
      <c r="F604" s="4">
        <f t="shared" si="57"/>
        <v>5000000</v>
      </c>
      <c r="G604" s="4">
        <f t="shared" si="58"/>
        <v>0</v>
      </c>
      <c r="H604" s="6">
        <f t="shared" si="59"/>
        <v>46445487905.195076</v>
      </c>
    </row>
    <row r="605" spans="2:8" x14ac:dyDescent="0.3">
      <c r="B605">
        <v>595</v>
      </c>
      <c r="C605" s="4">
        <f t="shared" si="54"/>
        <v>464454879.05195075</v>
      </c>
      <c r="D605" s="4">
        <f t="shared" si="55"/>
        <v>1000000</v>
      </c>
      <c r="E605" s="4">
        <f t="shared" si="56"/>
        <v>-463454879.05195075</v>
      </c>
      <c r="F605" s="4">
        <f t="shared" si="57"/>
        <v>0</v>
      </c>
      <c r="G605" s="4">
        <f t="shared" si="58"/>
        <v>0</v>
      </c>
      <c r="H605" s="6">
        <f t="shared" si="59"/>
        <v>46908942784.247025</v>
      </c>
    </row>
    <row r="606" spans="2:8" x14ac:dyDescent="0.3">
      <c r="B606">
        <v>596</v>
      </c>
      <c r="C606" s="4">
        <f t="shared" si="54"/>
        <v>469089427.84247023</v>
      </c>
      <c r="D606" s="4">
        <f t="shared" si="55"/>
        <v>1000000</v>
      </c>
      <c r="E606" s="4">
        <f t="shared" si="56"/>
        <v>-468089427.84247023</v>
      </c>
      <c r="F606" s="4">
        <f t="shared" si="57"/>
        <v>0</v>
      </c>
      <c r="G606" s="4">
        <f t="shared" si="58"/>
        <v>0</v>
      </c>
      <c r="H606" s="6">
        <f t="shared" si="59"/>
        <v>47377032212.089493</v>
      </c>
    </row>
    <row r="607" spans="2:8" x14ac:dyDescent="0.3">
      <c r="B607">
        <v>597</v>
      </c>
      <c r="C607" s="4">
        <f t="shared" si="54"/>
        <v>473770322.12089491</v>
      </c>
      <c r="D607" s="4">
        <f t="shared" si="55"/>
        <v>1000000</v>
      </c>
      <c r="E607" s="4">
        <f t="shared" si="56"/>
        <v>-472770322.12089491</v>
      </c>
      <c r="F607" s="4">
        <f t="shared" si="57"/>
        <v>0</v>
      </c>
      <c r="G607" s="4">
        <f t="shared" si="58"/>
        <v>0</v>
      </c>
      <c r="H607" s="6">
        <f t="shared" si="59"/>
        <v>47849802534.210388</v>
      </c>
    </row>
    <row r="608" spans="2:8" x14ac:dyDescent="0.3">
      <c r="B608">
        <v>598</v>
      </c>
      <c r="C608" s="4">
        <f t="shared" si="54"/>
        <v>478498025.3421039</v>
      </c>
      <c r="D608" s="4">
        <f t="shared" si="55"/>
        <v>1000000</v>
      </c>
      <c r="E608" s="4">
        <f t="shared" si="56"/>
        <v>-477498025.3421039</v>
      </c>
      <c r="F608" s="4">
        <f t="shared" si="57"/>
        <v>0</v>
      </c>
      <c r="G608" s="4">
        <f t="shared" si="58"/>
        <v>0</v>
      </c>
      <c r="H608" s="6">
        <f t="shared" si="59"/>
        <v>48327300559.55249</v>
      </c>
    </row>
    <row r="609" spans="2:8" x14ac:dyDescent="0.3">
      <c r="B609">
        <v>599</v>
      </c>
      <c r="C609" s="4">
        <f t="shared" si="54"/>
        <v>483273005.59552491</v>
      </c>
      <c r="D609" s="4">
        <f t="shared" si="55"/>
        <v>1000000</v>
      </c>
      <c r="E609" s="4">
        <f t="shared" si="56"/>
        <v>-482273005.59552491</v>
      </c>
      <c r="F609" s="4">
        <f t="shared" si="57"/>
        <v>0</v>
      </c>
      <c r="G609" s="4">
        <f t="shared" si="58"/>
        <v>0</v>
      </c>
      <c r="H609" s="6">
        <f t="shared" si="59"/>
        <v>48809573565.148018</v>
      </c>
    </row>
    <row r="610" spans="2:8" x14ac:dyDescent="0.3">
      <c r="B610">
        <v>600</v>
      </c>
      <c r="C610" s="4">
        <f t="shared" si="54"/>
        <v>488095735.6514802</v>
      </c>
      <c r="D610" s="4">
        <f t="shared" si="55"/>
        <v>1000000</v>
      </c>
      <c r="E610" s="4">
        <f t="shared" si="56"/>
        <v>-482095735.6514802</v>
      </c>
      <c r="F610" s="4">
        <f t="shared" si="57"/>
        <v>5000000</v>
      </c>
      <c r="G610" s="4">
        <f t="shared" si="58"/>
        <v>0</v>
      </c>
      <c r="H610" s="6">
        <f t="shared" si="59"/>
        <v>49291669300.7995</v>
      </c>
    </row>
  </sheetData>
  <conditionalFormatting sqref="B10:H610">
    <cfRule type="expression" dxfId="0" priority="1">
      <formula>$B10&gt;$C$3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1</vt:lpstr>
      <vt:lpstr>Punto 2</vt:lpstr>
      <vt:lpstr>Punto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dcterms:created xsi:type="dcterms:W3CDTF">2015-06-05T18:19:34Z</dcterms:created>
  <dcterms:modified xsi:type="dcterms:W3CDTF">2022-12-10T16:21:03Z</dcterms:modified>
</cp:coreProperties>
</file>