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hel\Desktop\meidiauto\MeidiAuto\script\data\mail\"/>
    </mc:Choice>
  </mc:AlternateContent>
  <xr:revisionPtr revIDLastSave="0" documentId="13_ncr:1_{3274591E-0D2B-49AC-BA1F-DBB9D61F8CB4}" xr6:coauthVersionLast="47" xr6:coauthVersionMax="47" xr10:uidLastSave="{00000000-0000-0000-0000-000000000000}"/>
  <bookViews>
    <workbookView xWindow="12075" yWindow="3495" windowWidth="14565" windowHeight="17190" xr2:uid="{B3F25FD5-23CB-4961-973D-5F7EFE73029E}"/>
  </bookViews>
  <sheets>
    <sheet name="2504" sheetId="3" r:id="rId1"/>
    <sheet name="2503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3" l="1"/>
  <c r="D48" i="1"/>
</calcChain>
</file>

<file path=xl/sharedStrings.xml><?xml version="1.0" encoding="utf-8"?>
<sst xmlns="http://schemas.openxmlformats.org/spreadsheetml/2006/main" count="274" uniqueCount="177">
  <si>
    <t>编号</t>
  </si>
  <si>
    <t>5696</t>
  </si>
  <si>
    <t>0862</t>
  </si>
  <si>
    <t>0926</t>
  </si>
  <si>
    <t>7002</t>
  </si>
  <si>
    <t>0470</t>
  </si>
  <si>
    <t>0009</t>
  </si>
  <si>
    <t>0142</t>
  </si>
  <si>
    <t>0153</t>
  </si>
  <si>
    <t>0179</t>
  </si>
  <si>
    <t>0208</t>
  </si>
  <si>
    <t>0269</t>
  </si>
  <si>
    <t>0273</t>
  </si>
  <si>
    <t>0282</t>
  </si>
  <si>
    <t>0316</t>
  </si>
  <si>
    <t>0425</t>
  </si>
  <si>
    <t>0463</t>
  </si>
  <si>
    <t>0465</t>
  </si>
  <si>
    <t>0481</t>
  </si>
  <si>
    <t>0507</t>
  </si>
  <si>
    <t>0514</t>
  </si>
  <si>
    <t>0515</t>
  </si>
  <si>
    <t>0540</t>
  </si>
  <si>
    <t>2832</t>
  </si>
  <si>
    <t>3375</t>
  </si>
  <si>
    <t>4248</t>
  </si>
  <si>
    <t>4328</t>
  </si>
  <si>
    <t>4588</t>
  </si>
  <si>
    <t>4708</t>
  </si>
  <si>
    <t>4789</t>
  </si>
  <si>
    <t>4791</t>
  </si>
  <si>
    <t>4928</t>
  </si>
  <si>
    <t>5468</t>
  </si>
  <si>
    <t>5855</t>
  </si>
  <si>
    <t>5892</t>
  </si>
  <si>
    <t>5894</t>
  </si>
  <si>
    <t>7671</t>
  </si>
  <si>
    <t>7672</t>
  </si>
  <si>
    <t>0539</t>
  </si>
  <si>
    <t>1175</t>
  </si>
  <si>
    <t>1755</t>
  </si>
  <si>
    <t>1796</t>
  </si>
  <si>
    <t>1797</t>
  </si>
  <si>
    <t>2995</t>
  </si>
  <si>
    <t>外应存</t>
  </si>
  <si>
    <t>家应存</t>
  </si>
  <si>
    <t>月计划</t>
  </si>
  <si>
    <t>月已发总量</t>
  </si>
  <si>
    <t/>
  </si>
  <si>
    <t>10401001005696</t>
  </si>
  <si>
    <t>ABS RoHS ABS-HG 改性 月光灰,RE-GY101 耐候</t>
  </si>
  <si>
    <t>10401017000862</t>
  </si>
  <si>
    <t>PP RoHS PP-UV 改性 灰色,S3131 HB 耐候</t>
  </si>
  <si>
    <t>10401017000926</t>
  </si>
  <si>
    <t>PP RoHS PP-UV 改性 灰色,S2098 HB 耐候，，成本优势可切，图谱一致</t>
  </si>
  <si>
    <t>10401017007002</t>
  </si>
  <si>
    <t>PP REACH,RoHS PP-UV 改性 钛钢灰,RE-GY103 HB 耐候，，成本优势可切，图谱一致</t>
  </si>
  <si>
    <t>10403001000470</t>
  </si>
  <si>
    <t>色粉 RoHS 钛钢灰,RE-GY103 HIPS</t>
  </si>
  <si>
    <t>10403002000009</t>
  </si>
  <si>
    <t>200403000157色母 RoHS 灰色,41号 HIPS</t>
  </si>
  <si>
    <t>合肥发。量少</t>
  </si>
  <si>
    <t>10403002000142</t>
  </si>
  <si>
    <t>色母 RoHS 黑色,半透明 ABS，，，，，，，，用不了多少，没货从合肥掉</t>
  </si>
  <si>
    <t>10403002000153</t>
  </si>
  <si>
    <t>色母 RoHS 灰色,41号 ABS</t>
  </si>
  <si>
    <t>10403002000179</t>
  </si>
  <si>
    <t>色母 RoHS ET71090 摩卡金,RE-GL001 ABS，，用不了多少，没货从合肥掉</t>
  </si>
  <si>
    <t>10403002000208</t>
  </si>
  <si>
    <t>色母 RoHS ET7981-8 RE-BR040-浅雅棕 HIPS</t>
  </si>
  <si>
    <t>两边各1吨</t>
  </si>
  <si>
    <t>10403002000269</t>
  </si>
  <si>
    <t>色母 RoHS MB011 WH101-极地白 HIPS</t>
  </si>
  <si>
    <t>两边5吨</t>
  </si>
  <si>
    <t>10403002000273</t>
  </si>
  <si>
    <r>
      <rPr>
        <sz val="10"/>
        <rFont val="等线"/>
        <family val="3"/>
        <charset val="134"/>
        <scheme val="minor"/>
      </rPr>
      <t>色母 RoHS MB011 WH101-极地白 HIPS 耐候，，，</t>
    </r>
    <r>
      <rPr>
        <sz val="10"/>
        <color rgb="FFFF0000"/>
        <rFont val="等线"/>
        <family val="3"/>
        <charset val="134"/>
        <scheme val="minor"/>
      </rPr>
      <t>两边不能低于5吨</t>
    </r>
  </si>
  <si>
    <t>10403002000282</t>
  </si>
  <si>
    <t>色母 RoHS BK101-耀石黑 ABS/PS/PP，，，，，合肥润德</t>
  </si>
  <si>
    <t>10403002000316</t>
  </si>
  <si>
    <t>色母 RoHS BJ455A 黑色,亮黑色 ABS</t>
  </si>
  <si>
    <t>10403002000425</t>
  </si>
  <si>
    <t>色母 RoHS ET60345 灰色,20号 ABS</t>
  </si>
  <si>
    <t>两边各2吨</t>
  </si>
  <si>
    <t>10403002000463</t>
  </si>
  <si>
    <r>
      <rPr>
        <sz val="10"/>
        <rFont val="等线"/>
        <family val="3"/>
        <charset val="134"/>
        <scheme val="minor"/>
      </rPr>
      <t>色母 RoHS ET7981-8 RE-BR040-浅雅棕 ABS，，，</t>
    </r>
    <r>
      <rPr>
        <sz val="10"/>
        <color rgb="FFFF0000"/>
        <rFont val="等线"/>
        <family val="3"/>
        <charset val="134"/>
        <scheme val="minor"/>
      </rPr>
      <t>1.5t/月</t>
    </r>
  </si>
  <si>
    <t>外仓每月备货500kg</t>
  </si>
  <si>
    <t>10403002000465</t>
  </si>
  <si>
    <t>色母 RoHS MB018 WH101-极。。500-800</t>
  </si>
  <si>
    <t>10403002000481</t>
  </si>
  <si>
    <r>
      <rPr>
        <sz val="10"/>
        <rFont val="等线"/>
        <family val="3"/>
        <charset val="134"/>
        <scheme val="minor"/>
      </rPr>
      <t>色母 RoHS E816 BK101-耀石黑 ABS.。。。。。。</t>
    </r>
    <r>
      <rPr>
        <sz val="10"/>
        <color rgb="FFFF0000"/>
        <rFont val="等线"/>
        <family val="3"/>
        <charset val="134"/>
        <scheme val="minor"/>
      </rPr>
      <t>2，3T---5,6T,取中</t>
    </r>
  </si>
  <si>
    <t>10403002000507</t>
  </si>
  <si>
    <t>色母 RoHS BK101-耀石黑 HIPS</t>
  </si>
  <si>
    <t>10403002000514</t>
  </si>
  <si>
    <t>200403000223色母 RoHS 丁香灰 ABS</t>
  </si>
  <si>
    <t>10403002000515</t>
  </si>
  <si>
    <r>
      <rPr>
        <sz val="10"/>
        <rFont val="等线"/>
        <family val="3"/>
        <charset val="134"/>
        <scheme val="minor"/>
      </rPr>
      <t>色母 RoHS MB018 WH101-极地白 ABS 耐候，，，</t>
    </r>
    <r>
      <rPr>
        <sz val="10"/>
        <color rgb="FFFF0000"/>
        <rFont val="等线"/>
        <family val="3"/>
        <charset val="134"/>
        <scheme val="minor"/>
      </rPr>
      <t>两边不能低于5吨</t>
    </r>
  </si>
  <si>
    <t>10403002000540</t>
  </si>
  <si>
    <t>色母 RoHS MB126 麦香灰2008A ABS</t>
  </si>
  <si>
    <t>10403002002832</t>
  </si>
  <si>
    <t>abs浅灰黄色</t>
  </si>
  <si>
    <t>10403002004248</t>
  </si>
  <si>
    <t>色母 RoHS 冰莹粉 S2103 ABS</t>
  </si>
  <si>
    <t>10403002004328</t>
  </si>
  <si>
    <r>
      <rPr>
        <sz val="10"/>
        <rFont val="等线"/>
        <family val="3"/>
        <charset val="134"/>
        <scheme val="minor"/>
      </rPr>
      <t>色母 RoHS 透光 WH101-极地白 HIPS 耐候，，，</t>
    </r>
    <r>
      <rPr>
        <sz val="10"/>
        <color rgb="FFFF0000"/>
        <rFont val="等线"/>
        <family val="3"/>
        <charset val="134"/>
        <scheme val="minor"/>
      </rPr>
      <t>两边不能低于5吨</t>
    </r>
  </si>
  <si>
    <t>10403002004588</t>
  </si>
  <si>
    <r>
      <rPr>
        <sz val="10"/>
        <rFont val="等线"/>
        <family val="3"/>
        <charset val="134"/>
        <scheme val="minor"/>
      </rPr>
      <t>色母 RoHS 灰色,RE-GY103 HIPS。。。。。。。。</t>
    </r>
    <r>
      <rPr>
        <sz val="10"/>
        <color rgb="FFFF0000"/>
        <rFont val="等线"/>
        <family val="3"/>
        <charset val="134"/>
        <scheme val="minor"/>
      </rPr>
      <t>两边不能低于5吨</t>
    </r>
  </si>
  <si>
    <t>10403002004708</t>
  </si>
  <si>
    <t>色母 RoHS RE-GL001 摩卡金 MBS</t>
  </si>
  <si>
    <t>重庆外仓库存1吨</t>
  </si>
  <si>
    <t>10403002004789</t>
  </si>
  <si>
    <r>
      <rPr>
        <sz val="10"/>
        <rFont val="等线"/>
        <family val="3"/>
        <charset val="134"/>
        <scheme val="minor"/>
      </rPr>
      <t>色母 REACH,RoHS 钛钢灰,RE-GY103 PP，，，，，</t>
    </r>
    <r>
      <rPr>
        <sz val="10"/>
        <color rgb="FF7030A0"/>
        <rFont val="等线"/>
        <family val="3"/>
        <charset val="134"/>
        <scheme val="minor"/>
      </rPr>
      <t>1-2T,,,用1年</t>
    </r>
  </si>
  <si>
    <t>10403002004791</t>
  </si>
  <si>
    <r>
      <rPr>
        <sz val="10"/>
        <rFont val="等线"/>
        <family val="3"/>
        <charset val="134"/>
        <scheme val="minor"/>
      </rPr>
      <t>色母 RoHS MB039 钛钢灰,RE-GY103 ABS。。。。</t>
    </r>
    <r>
      <rPr>
        <sz val="10"/>
        <color rgb="FFFF0000"/>
        <rFont val="等线"/>
        <family val="3"/>
        <charset val="134"/>
        <scheme val="minor"/>
      </rPr>
      <t>两边不能低于5吨</t>
    </r>
  </si>
  <si>
    <t>两边各500kg</t>
  </si>
  <si>
    <t>10403002004928</t>
  </si>
  <si>
    <r>
      <rPr>
        <sz val="10"/>
        <rFont val="等线"/>
        <family val="3"/>
        <charset val="134"/>
        <scheme val="minor"/>
      </rPr>
      <t>色母 RoHS 浅杏色,RE-YE050 ABS 耐候，，，，，</t>
    </r>
    <r>
      <rPr>
        <sz val="10"/>
        <color rgb="FF7030A0"/>
        <rFont val="等线"/>
        <family val="3"/>
        <charset val="134"/>
        <scheme val="minor"/>
      </rPr>
      <t>不用管，没货再补</t>
    </r>
  </si>
  <si>
    <t>10403002005468</t>
  </si>
  <si>
    <t>ABS月光灰</t>
  </si>
  <si>
    <t>两边各1.5吨</t>
  </si>
  <si>
    <t>10403002005855</t>
  </si>
  <si>
    <r>
      <rPr>
        <sz val="10"/>
        <rFont val="等线"/>
        <family val="3"/>
        <charset val="134"/>
        <scheme val="minor"/>
      </rPr>
      <t>ABS耐候香槟金，，，，，，，，，，，，，，，</t>
    </r>
    <r>
      <rPr>
        <sz val="10"/>
        <color rgb="FFFF0000"/>
        <rFont val="等线"/>
        <family val="3"/>
        <charset val="134"/>
        <scheme val="minor"/>
      </rPr>
      <t>每月1.5T，，，上量另说</t>
    </r>
  </si>
  <si>
    <t>10403002005892</t>
  </si>
  <si>
    <r>
      <rPr>
        <sz val="10"/>
        <rFont val="等线"/>
        <family val="3"/>
        <charset val="134"/>
        <scheme val="minor"/>
      </rPr>
      <t>色母 REACH，RoHS 月光灰，RE-GY10，，，，，</t>
    </r>
    <r>
      <rPr>
        <sz val="10"/>
        <color rgb="FF00B050"/>
        <rFont val="等线"/>
        <family val="3"/>
        <charset val="134"/>
        <scheme val="minor"/>
      </rPr>
      <t>量少，暂不管</t>
    </r>
  </si>
  <si>
    <t>有红纹。待重新拟定配方</t>
  </si>
  <si>
    <t>10403002005894</t>
  </si>
  <si>
    <t>HIPS摩卡金，，，，，，，，，，，，，，，，，红纹？？？？</t>
  </si>
  <si>
    <t>10403002007671</t>
  </si>
  <si>
    <r>
      <rPr>
        <sz val="10"/>
        <rFont val="等线"/>
        <family val="3"/>
        <charset val="134"/>
        <scheme val="minor"/>
      </rPr>
      <t>色母 RoHS 黄色,RE-YE050 耐热ABS，，，，，，</t>
    </r>
    <r>
      <rPr>
        <sz val="10"/>
        <color rgb="FF00B050"/>
        <rFont val="等线"/>
        <family val="3"/>
        <charset val="134"/>
        <scheme val="minor"/>
      </rPr>
      <t>没量，小样，几公斤</t>
    </r>
  </si>
  <si>
    <t>10403002007672</t>
  </si>
  <si>
    <r>
      <rPr>
        <sz val="10"/>
        <rFont val="等线"/>
        <family val="3"/>
        <charset val="134"/>
        <scheme val="minor"/>
      </rPr>
      <t>色母 RoHS 黄色,RE-YE050(光晕不变色) HIPS，，</t>
    </r>
    <r>
      <rPr>
        <sz val="10"/>
        <color rgb="FF00B050"/>
        <rFont val="等线"/>
        <family val="3"/>
        <charset val="134"/>
        <scheme val="minor"/>
      </rPr>
      <t>没量，小样，几公斤</t>
    </r>
  </si>
  <si>
    <t>10403002010539</t>
  </si>
  <si>
    <r>
      <rPr>
        <sz val="10"/>
        <rFont val="等线"/>
        <family val="3"/>
        <charset val="134"/>
        <scheme val="minor"/>
      </rPr>
      <t>ABS玄武灰，</t>
    </r>
    <r>
      <rPr>
        <sz val="10"/>
        <color rgb="FF7030A0"/>
        <rFont val="等线"/>
        <family val="3"/>
        <charset val="134"/>
        <scheme val="minor"/>
      </rPr>
      <t>2T,目前不留库存也可来的及。。。两边不能低于5吨</t>
    </r>
  </si>
  <si>
    <t>新品.上量</t>
  </si>
  <si>
    <t>10403002010955</t>
  </si>
  <si>
    <r>
      <rPr>
        <sz val="10"/>
        <rFont val="等线"/>
        <family val="3"/>
        <charset val="134"/>
        <scheme val="minor"/>
      </rPr>
      <t>色母 RoHS RE-YE075杏雨灰 ABS 耐候，，，，，，</t>
    </r>
    <r>
      <rPr>
        <sz val="10"/>
        <color rgb="FF00B050"/>
        <rFont val="等线"/>
        <family val="3"/>
        <charset val="134"/>
        <scheme val="minor"/>
      </rPr>
      <t>新品开发，可能改动</t>
    </r>
  </si>
  <si>
    <t>10403002011175</t>
  </si>
  <si>
    <r>
      <rPr>
        <sz val="10"/>
        <rFont val="等线"/>
        <family val="3"/>
        <charset val="134"/>
        <scheme val="minor"/>
      </rPr>
      <t>色母 RoHS RE-YE075(不透光) 杏雨灰 HIPS 耐候，</t>
    </r>
    <r>
      <rPr>
        <sz val="10"/>
        <color rgb="FFFF0000"/>
        <rFont val="等线"/>
        <family val="3"/>
        <charset val="134"/>
        <scheme val="minor"/>
      </rPr>
      <t>，</t>
    </r>
    <r>
      <rPr>
        <sz val="10"/>
        <color rgb="FF00B050"/>
        <rFont val="等线"/>
        <family val="3"/>
        <charset val="134"/>
        <scheme val="minor"/>
      </rPr>
      <t>新品开发，可能改动</t>
    </r>
  </si>
  <si>
    <t>重庆库存500kg</t>
  </si>
  <si>
    <t>10403002011755</t>
  </si>
  <si>
    <r>
      <rPr>
        <sz val="10"/>
        <rFont val="等线"/>
        <family val="3"/>
        <charset val="134"/>
        <scheme val="minor"/>
      </rPr>
      <t>色母 RoHS RE-WH104(透光) 浅云脂 HIPS 耐候，，</t>
    </r>
    <r>
      <rPr>
        <sz val="10"/>
        <color rgb="FF7030A0"/>
        <rFont val="等线"/>
        <family val="3"/>
        <charset val="134"/>
        <scheme val="minor"/>
      </rPr>
      <t>0.5T，临时做也来得及</t>
    </r>
  </si>
  <si>
    <t>10403002011796</t>
  </si>
  <si>
    <r>
      <rPr>
        <sz val="10"/>
        <rFont val="等线"/>
        <family val="3"/>
        <charset val="134"/>
        <scheme val="minor"/>
      </rPr>
      <t>色母 RoHS RE-WH104浅云脂色 HIPS 耐候，，</t>
    </r>
    <r>
      <rPr>
        <sz val="10"/>
        <color rgb="FFFF0000"/>
        <rFont val="等线"/>
        <family val="3"/>
        <charset val="134"/>
        <scheme val="minor"/>
      </rPr>
      <t>内外1T，武汉才多</t>
    </r>
  </si>
  <si>
    <t>10403002011797</t>
  </si>
  <si>
    <r>
      <rPr>
        <sz val="10"/>
        <rFont val="等线"/>
        <family val="3"/>
        <charset val="134"/>
        <scheme val="minor"/>
      </rPr>
      <t>色母 RoHS RE-WH104浅云脂色 ABS 耐候，，</t>
    </r>
    <r>
      <rPr>
        <sz val="10"/>
        <color rgb="FFFF0000"/>
        <rFont val="等线"/>
        <family val="3"/>
        <charset val="134"/>
        <scheme val="minor"/>
      </rPr>
      <t>内外1T，武汉才多</t>
    </r>
  </si>
  <si>
    <t>10403002011816</t>
  </si>
  <si>
    <r>
      <rPr>
        <sz val="10"/>
        <rFont val="等线"/>
        <family val="3"/>
        <charset val="134"/>
        <scheme val="minor"/>
      </rPr>
      <t>色母 ROHS RE-BU060(不透光)雪青蓝 ABS 耐候，，</t>
    </r>
    <r>
      <rPr>
        <sz val="10"/>
        <color rgb="FF00B050"/>
        <rFont val="等线"/>
        <family val="3"/>
        <charset val="134"/>
        <scheme val="minor"/>
      </rPr>
      <t>新品，，要上量，，目前可保半年</t>
    </r>
  </si>
  <si>
    <t>10403002012995</t>
  </si>
  <si>
    <r>
      <rPr>
        <sz val="10"/>
        <rFont val="等线"/>
        <family val="3"/>
        <charset val="134"/>
        <scheme val="minor"/>
      </rPr>
      <t>耐候ABS山脉灰，，，，，，，，，，，，，，，，</t>
    </r>
    <r>
      <rPr>
        <sz val="10"/>
        <color rgb="FF00B050"/>
        <rFont val="等线"/>
        <family val="3"/>
        <charset val="134"/>
        <scheme val="minor"/>
      </rPr>
      <t>新品，，要上量，，目前可保半年</t>
    </r>
  </si>
  <si>
    <t>两边不能低于5吨</t>
  </si>
  <si>
    <t>481=507</t>
  </si>
  <si>
    <t>封建过节2000，</t>
  </si>
  <si>
    <t>孙yu</t>
  </si>
  <si>
    <t>0.4kg</t>
  </si>
  <si>
    <t>1t</t>
  </si>
  <si>
    <t>0.5T</t>
  </si>
  <si>
    <t>3T</t>
  </si>
  <si>
    <t>2个月</t>
  </si>
  <si>
    <t>/</t>
    <phoneticPr fontId="2" type="noConversion"/>
  </si>
  <si>
    <t>合肥发量少</t>
    <phoneticPr fontId="2" type="noConversion"/>
  </si>
  <si>
    <t>合肥发</t>
    <phoneticPr fontId="2" type="noConversion"/>
  </si>
  <si>
    <t>黑色合肥发</t>
    <phoneticPr fontId="2" type="noConversion"/>
  </si>
  <si>
    <t>481=507</t>
    <phoneticPr fontId="2" type="noConversion"/>
  </si>
  <si>
    <t>新品.上量</t>
    <phoneticPr fontId="2" type="noConversion"/>
  </si>
  <si>
    <t>新品待定</t>
    <phoneticPr fontId="2" type="noConversion"/>
  </si>
  <si>
    <t>新品.上量.保6月前</t>
  </si>
  <si>
    <t>周2025-03-14</t>
    <phoneticPr fontId="2" type="noConversion"/>
  </si>
  <si>
    <t>李圆3月重庆</t>
    <phoneticPr fontId="2" type="noConversion"/>
  </si>
  <si>
    <t>0955</t>
    <phoneticPr fontId="2" type="noConversion"/>
  </si>
  <si>
    <t>1816</t>
    <phoneticPr fontId="2" type="noConversion"/>
  </si>
  <si>
    <t>3375</t>
    <phoneticPr fontId="2" type="noConversion"/>
  </si>
  <si>
    <t>/</t>
  </si>
  <si>
    <t>合肥发量少</t>
  </si>
  <si>
    <t>黑色合肥发</t>
  </si>
  <si>
    <t>1000/年</t>
  </si>
  <si>
    <t>0955</t>
  </si>
  <si>
    <t>新品待定</t>
  </si>
  <si>
    <t>1816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</si>
</sst>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7030A0"/>
      <name val="等线"/>
      <family val="3"/>
      <charset val="134"/>
      <scheme val="minor"/>
    </font>
    <font>
      <sz val="10"/>
      <color rgb="FF00B05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187F7"/>
        <bgColor rgb="FFC187F7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4" fillId="3" borderId="1" xfId="0" applyFont="1" applyFill="1" applyBorder="1" applyAlignment="1">
      <alignment horizontal="right" vertical="center"/>
    </xf>
    <xf numFmtId="0" fontId="5" fillId="3" borderId="1" xfId="0" applyFont="1" applyFill="1" applyBorder="1">
      <alignment vertical="center"/>
    </xf>
    <xf numFmtId="0" fontId="6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/>
    </xf>
    <xf numFmtId="176" fontId="4" fillId="0" borderId="1" xfId="1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right" vertical="center"/>
    </xf>
    <xf numFmtId="3" fontId="4" fillId="0" borderId="1" xfId="0" quotePrefix="1" applyNumberFormat="1" applyFont="1" applyBorder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/>
    </xf>
    <xf numFmtId="176" fontId="4" fillId="0" borderId="1" xfId="2" applyNumberFormat="1" applyFont="1" applyBorder="1" applyAlignment="1">
      <alignment horizontal="right" vertical="center"/>
    </xf>
    <xf numFmtId="176" fontId="0" fillId="0" borderId="0" xfId="0" applyNumberFormat="1">
      <alignment vertical="center"/>
    </xf>
  </cellXfs>
  <cellStyles count="3">
    <cellStyle name="常规" xfId="0" builtinId="0"/>
    <cellStyle name="千位分隔" xfId="1" builtinId="3"/>
    <cellStyle name="千位分隔 2" xfId="2" xr:uid="{03ABB7A2-AD7B-4A3B-A4FD-B0E293A9BD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5329-E8F6-4F6A-AB30-8156D30134A9}">
  <dimension ref="A1:E51"/>
  <sheetViews>
    <sheetView tabSelected="1" zoomScale="85" zoomScaleNormal="85" workbookViewId="0">
      <selection activeCell="D51" sqref="D51"/>
    </sheetView>
  </sheetViews>
  <sheetFormatPr defaultRowHeight="14.25" x14ac:dyDescent="0.2"/>
  <cols>
    <col min="1" max="1" width="9" style="1"/>
    <col min="2" max="2" width="9.375" bestFit="1" customWidth="1"/>
    <col min="3" max="3" width="17.125" bestFit="1" customWidth="1"/>
    <col min="4" max="4" width="10.75" bestFit="1" customWidth="1"/>
    <col min="5" max="5" width="22.125" bestFit="1" customWidth="1"/>
    <col min="6" max="6" width="15" customWidth="1"/>
  </cols>
  <sheetData>
    <row r="1" spans="1:5" x14ac:dyDescent="0.2">
      <c r="A1" s="10" t="s">
        <v>0</v>
      </c>
      <c r="B1" s="9" t="s">
        <v>44</v>
      </c>
      <c r="C1" s="9" t="s">
        <v>45</v>
      </c>
      <c r="D1" s="9" t="s">
        <v>46</v>
      </c>
      <c r="E1" s="10" t="s">
        <v>47</v>
      </c>
    </row>
    <row r="2" spans="1:5" x14ac:dyDescent="0.2">
      <c r="A2" s="12" t="s">
        <v>1</v>
      </c>
      <c r="B2" s="13"/>
      <c r="C2" s="13"/>
      <c r="D2" s="13"/>
    </row>
    <row r="3" spans="1:5" x14ac:dyDescent="0.2">
      <c r="A3" s="12" t="s">
        <v>2</v>
      </c>
      <c r="B3" s="11"/>
      <c r="C3" s="11"/>
      <c r="D3" s="11"/>
    </row>
    <row r="4" spans="1:5" x14ac:dyDescent="0.2">
      <c r="A4" s="12" t="s">
        <v>3</v>
      </c>
      <c r="B4" s="11"/>
      <c r="C4" s="11"/>
      <c r="D4" s="11"/>
    </row>
    <row r="5" spans="1:5" x14ac:dyDescent="0.2">
      <c r="A5" s="12" t="s">
        <v>4</v>
      </c>
      <c r="B5" s="11"/>
      <c r="C5" s="11"/>
      <c r="D5" s="11"/>
    </row>
    <row r="6" spans="1:5" x14ac:dyDescent="0.2">
      <c r="A6" s="12" t="s">
        <v>5</v>
      </c>
      <c r="B6" s="11"/>
      <c r="C6" s="11"/>
      <c r="D6" s="11"/>
    </row>
    <row r="7" spans="1:5" x14ac:dyDescent="0.2">
      <c r="A7" s="12" t="s">
        <v>6</v>
      </c>
      <c r="B7" s="11"/>
      <c r="C7" s="11"/>
      <c r="D7" s="11"/>
    </row>
    <row r="8" spans="1:5" x14ac:dyDescent="0.2">
      <c r="A8" s="12" t="s">
        <v>7</v>
      </c>
      <c r="B8" s="11" t="s">
        <v>157</v>
      </c>
      <c r="C8" s="11" t="s">
        <v>158</v>
      </c>
      <c r="D8" s="11"/>
    </row>
    <row r="9" spans="1:5" x14ac:dyDescent="0.2">
      <c r="A9" s="12" t="s">
        <v>8</v>
      </c>
      <c r="B9" s="11" t="s">
        <v>48</v>
      </c>
      <c r="C9" s="11" t="s">
        <v>48</v>
      </c>
      <c r="D9" s="11"/>
    </row>
    <row r="10" spans="1:5" x14ac:dyDescent="0.2">
      <c r="A10" s="12" t="s">
        <v>9</v>
      </c>
      <c r="B10" s="11" t="s">
        <v>157</v>
      </c>
      <c r="C10" s="11" t="s">
        <v>158</v>
      </c>
      <c r="D10" s="11"/>
    </row>
    <row r="11" spans="1:5" x14ac:dyDescent="0.2">
      <c r="A11" s="12" t="s">
        <v>10</v>
      </c>
      <c r="B11" s="11">
        <v>1000</v>
      </c>
      <c r="C11" s="11">
        <v>1000</v>
      </c>
      <c r="D11" s="11"/>
    </row>
    <row r="12" spans="1:5" x14ac:dyDescent="0.2">
      <c r="A12" s="12" t="s">
        <v>11</v>
      </c>
      <c r="B12" s="11">
        <v>1000</v>
      </c>
      <c r="C12" s="11">
        <v>1000</v>
      </c>
      <c r="D12" s="11">
        <v>2000</v>
      </c>
    </row>
    <row r="13" spans="1:5" x14ac:dyDescent="0.2">
      <c r="A13" s="12" t="s">
        <v>12</v>
      </c>
      <c r="B13" s="11">
        <v>5000</v>
      </c>
      <c r="C13" s="11">
        <v>5000</v>
      </c>
      <c r="D13" s="11">
        <v>40000</v>
      </c>
    </row>
    <row r="14" spans="1:5" x14ac:dyDescent="0.2">
      <c r="A14" s="12" t="s">
        <v>13</v>
      </c>
      <c r="B14" s="11" t="s">
        <v>157</v>
      </c>
      <c r="C14" s="11" t="s">
        <v>160</v>
      </c>
      <c r="D14" s="11"/>
    </row>
    <row r="15" spans="1:5" x14ac:dyDescent="0.2">
      <c r="A15" s="12" t="s">
        <v>14</v>
      </c>
      <c r="B15" s="11"/>
      <c r="C15" s="11"/>
      <c r="D15" s="11"/>
    </row>
    <row r="16" spans="1:5" x14ac:dyDescent="0.2">
      <c r="A16" s="12" t="s">
        <v>15</v>
      </c>
      <c r="B16" s="11"/>
      <c r="C16" s="11"/>
      <c r="D16" s="11"/>
    </row>
    <row r="17" spans="1:4" x14ac:dyDescent="0.2">
      <c r="A17" s="12" t="s">
        <v>16</v>
      </c>
      <c r="B17" s="11">
        <v>2000</v>
      </c>
      <c r="C17" s="11">
        <v>2000</v>
      </c>
      <c r="D17" s="11">
        <v>3000</v>
      </c>
    </row>
    <row r="18" spans="1:4" x14ac:dyDescent="0.2">
      <c r="A18" s="12" t="s">
        <v>17</v>
      </c>
      <c r="B18" s="11">
        <v>500</v>
      </c>
      <c r="C18" s="11">
        <v>500</v>
      </c>
      <c r="D18" s="11">
        <v>1000</v>
      </c>
    </row>
    <row r="19" spans="1:4" x14ac:dyDescent="0.2">
      <c r="A19" s="12" t="s">
        <v>18</v>
      </c>
      <c r="B19" s="11" t="s">
        <v>157</v>
      </c>
      <c r="C19" s="11" t="s">
        <v>160</v>
      </c>
      <c r="D19" s="11">
        <v>6000</v>
      </c>
    </row>
    <row r="20" spans="1:4" x14ac:dyDescent="0.2">
      <c r="A20" s="12" t="s">
        <v>19</v>
      </c>
      <c r="B20" s="11" t="s">
        <v>157</v>
      </c>
      <c r="C20" s="11" t="s">
        <v>160</v>
      </c>
      <c r="D20" s="11"/>
    </row>
    <row r="21" spans="1:4" x14ac:dyDescent="0.2">
      <c r="A21" s="12" t="s">
        <v>20</v>
      </c>
      <c r="B21" s="11"/>
      <c r="C21" s="11"/>
      <c r="D21" s="11"/>
    </row>
    <row r="22" spans="1:4" x14ac:dyDescent="0.2">
      <c r="A22" s="12" t="s">
        <v>21</v>
      </c>
      <c r="B22" s="11">
        <v>5000</v>
      </c>
      <c r="C22" s="11">
        <v>5000</v>
      </c>
      <c r="D22" s="11">
        <v>40000</v>
      </c>
    </row>
    <row r="23" spans="1:4" x14ac:dyDescent="0.2">
      <c r="A23" s="12" t="s">
        <v>22</v>
      </c>
      <c r="B23" s="11"/>
      <c r="C23" s="11"/>
      <c r="D23" s="11"/>
    </row>
    <row r="24" spans="1:4" x14ac:dyDescent="0.2">
      <c r="A24" s="12" t="s">
        <v>23</v>
      </c>
      <c r="B24" s="11"/>
      <c r="C24" s="11"/>
      <c r="D24" s="11"/>
    </row>
    <row r="25" spans="1:4" x14ac:dyDescent="0.2">
      <c r="A25" s="12" t="s">
        <v>24</v>
      </c>
      <c r="B25" s="11"/>
      <c r="C25" s="11"/>
      <c r="D25" s="11"/>
    </row>
    <row r="26" spans="1:4" x14ac:dyDescent="0.2">
      <c r="A26" s="12" t="s">
        <v>25</v>
      </c>
      <c r="B26" s="11"/>
      <c r="C26" s="11"/>
      <c r="D26" s="11"/>
    </row>
    <row r="27" spans="1:4" x14ac:dyDescent="0.2">
      <c r="A27" s="12" t="s">
        <v>26</v>
      </c>
      <c r="B27" s="11">
        <v>5000</v>
      </c>
      <c r="C27" s="11">
        <v>5000</v>
      </c>
      <c r="D27" s="11">
        <v>20000</v>
      </c>
    </row>
    <row r="28" spans="1:4" x14ac:dyDescent="0.2">
      <c r="A28" s="12" t="s">
        <v>27</v>
      </c>
      <c r="B28" s="11">
        <v>5000</v>
      </c>
      <c r="C28" s="11">
        <v>5000</v>
      </c>
      <c r="D28" s="11">
        <v>10000</v>
      </c>
    </row>
    <row r="29" spans="1:4" x14ac:dyDescent="0.2">
      <c r="A29" s="12" t="s">
        <v>28</v>
      </c>
      <c r="B29" s="11"/>
      <c r="C29" s="11"/>
      <c r="D29" s="11"/>
    </row>
    <row r="30" spans="1:4" x14ac:dyDescent="0.2">
      <c r="A30" s="12" t="s">
        <v>29</v>
      </c>
      <c r="B30" s="14">
        <v>500</v>
      </c>
      <c r="C30" s="14">
        <v>500</v>
      </c>
      <c r="D30" s="11">
        <v>2000</v>
      </c>
    </row>
    <row r="31" spans="1:4" x14ac:dyDescent="0.2">
      <c r="A31" s="12" t="s">
        <v>30</v>
      </c>
      <c r="B31" s="11">
        <v>5000</v>
      </c>
      <c r="C31" s="11">
        <v>5000</v>
      </c>
      <c r="D31" s="11">
        <v>14000</v>
      </c>
    </row>
    <row r="32" spans="1:4" x14ac:dyDescent="0.2">
      <c r="A32" s="12" t="s">
        <v>31</v>
      </c>
      <c r="B32" s="11">
        <v>500</v>
      </c>
      <c r="C32" s="11">
        <v>500</v>
      </c>
      <c r="D32" s="11"/>
    </row>
    <row r="33" spans="1:4" x14ac:dyDescent="0.2">
      <c r="A33" s="12" t="s">
        <v>32</v>
      </c>
      <c r="B33" s="11">
        <v>500</v>
      </c>
      <c r="C33" s="11">
        <v>500</v>
      </c>
      <c r="D33" s="11">
        <v>2000</v>
      </c>
    </row>
    <row r="34" spans="1:4" x14ac:dyDescent="0.2">
      <c r="A34" s="12" t="s">
        <v>33</v>
      </c>
      <c r="B34" s="11">
        <v>1500</v>
      </c>
      <c r="C34" s="11">
        <v>1500</v>
      </c>
      <c r="D34" s="11">
        <v>5000</v>
      </c>
    </row>
    <row r="35" spans="1:4" x14ac:dyDescent="0.2">
      <c r="A35" s="12">
        <v>5891</v>
      </c>
      <c r="B35" s="11">
        <v>1000</v>
      </c>
      <c r="C35" s="11">
        <v>1000</v>
      </c>
      <c r="D35" s="11">
        <v>5000</v>
      </c>
    </row>
    <row r="36" spans="1:4" x14ac:dyDescent="0.2">
      <c r="A36" s="12" t="s">
        <v>34</v>
      </c>
      <c r="B36" s="11">
        <v>1000</v>
      </c>
      <c r="C36" s="11">
        <v>1000</v>
      </c>
      <c r="D36" s="11">
        <v>5000</v>
      </c>
    </row>
    <row r="37" spans="1:4" x14ac:dyDescent="0.2">
      <c r="A37" s="12" t="s">
        <v>35</v>
      </c>
      <c r="B37" s="11">
        <v>1000</v>
      </c>
      <c r="C37" s="11">
        <v>1000</v>
      </c>
      <c r="D37" s="11">
        <v>3000</v>
      </c>
    </row>
    <row r="38" spans="1:4" x14ac:dyDescent="0.2">
      <c r="A38" s="12" t="s">
        <v>36</v>
      </c>
      <c r="B38" s="11"/>
      <c r="C38" s="11"/>
      <c r="D38" s="11"/>
    </row>
    <row r="39" spans="1:4" x14ac:dyDescent="0.2">
      <c r="A39" s="12" t="s">
        <v>37</v>
      </c>
      <c r="B39" s="11"/>
      <c r="C39" s="11"/>
      <c r="D39" s="11"/>
    </row>
    <row r="40" spans="1:4" x14ac:dyDescent="0.2">
      <c r="A40" s="12" t="s">
        <v>38</v>
      </c>
      <c r="B40" s="11">
        <v>2000</v>
      </c>
      <c r="C40" s="11">
        <v>2000</v>
      </c>
      <c r="D40" s="11">
        <v>8000</v>
      </c>
    </row>
    <row r="41" spans="1:4" x14ac:dyDescent="0.2">
      <c r="A41" s="15" t="s">
        <v>167</v>
      </c>
      <c r="B41" s="11"/>
      <c r="C41" s="11" t="s">
        <v>163</v>
      </c>
      <c r="D41" s="11"/>
    </row>
    <row r="42" spans="1:4" x14ac:dyDescent="0.2">
      <c r="A42" s="12" t="s">
        <v>39</v>
      </c>
      <c r="B42" s="11"/>
      <c r="C42" s="11" t="s">
        <v>163</v>
      </c>
      <c r="D42" s="11"/>
    </row>
    <row r="43" spans="1:4" x14ac:dyDescent="0.2">
      <c r="A43" s="12" t="s">
        <v>40</v>
      </c>
      <c r="B43" s="11">
        <v>500</v>
      </c>
      <c r="C43" s="11">
        <v>500</v>
      </c>
      <c r="D43" s="11"/>
    </row>
    <row r="44" spans="1:4" x14ac:dyDescent="0.2">
      <c r="A44" s="12" t="s">
        <v>41</v>
      </c>
      <c r="B44" s="11">
        <v>1000</v>
      </c>
      <c r="C44" s="11">
        <v>1000</v>
      </c>
      <c r="D44" s="11">
        <v>3000</v>
      </c>
    </row>
    <row r="45" spans="1:4" x14ac:dyDescent="0.2">
      <c r="A45" s="12" t="s">
        <v>42</v>
      </c>
      <c r="B45" s="11">
        <v>1000</v>
      </c>
      <c r="C45" s="11">
        <v>1000</v>
      </c>
      <c r="D45" s="11">
        <v>8000</v>
      </c>
    </row>
    <row r="46" spans="1:4" x14ac:dyDescent="0.2">
      <c r="A46" s="15" t="s">
        <v>168</v>
      </c>
      <c r="B46" s="11">
        <v>1000</v>
      </c>
      <c r="C46" s="11">
        <v>1000</v>
      </c>
      <c r="D46" s="11">
        <v>3000</v>
      </c>
    </row>
    <row r="47" spans="1:4" x14ac:dyDescent="0.2">
      <c r="A47" s="15" t="s">
        <v>169</v>
      </c>
      <c r="B47" s="11"/>
      <c r="C47" s="11"/>
      <c r="D47" s="11">
        <v>3000</v>
      </c>
    </row>
    <row r="48" spans="1:4" x14ac:dyDescent="0.2">
      <c r="A48" s="12" t="s">
        <v>43</v>
      </c>
      <c r="B48" s="11">
        <v>500</v>
      </c>
      <c r="C48" s="11">
        <v>500</v>
      </c>
      <c r="D48" s="11">
        <v>1000</v>
      </c>
    </row>
    <row r="49" spans="1:4" x14ac:dyDescent="0.2">
      <c r="A49" s="13"/>
      <c r="B49" s="11"/>
      <c r="C49" s="11"/>
      <c r="D49" s="11"/>
    </row>
    <row r="51" spans="1:4" x14ac:dyDescent="0.2">
      <c r="D51" s="18">
        <f>SUM(D7:D50)</f>
        <v>184000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7257-7777-44DA-82FC-2A7918955D58}">
  <dimension ref="A1:E48"/>
  <sheetViews>
    <sheetView topLeftCell="A6" zoomScaleNormal="100" workbookViewId="0">
      <selection activeCell="D49" sqref="D49"/>
    </sheetView>
  </sheetViews>
  <sheetFormatPr defaultRowHeight="14.25" x14ac:dyDescent="0.2"/>
  <cols>
    <col min="1" max="1" width="9.125" style="1"/>
    <col min="2" max="2" width="9.375" bestFit="1" customWidth="1"/>
    <col min="3" max="3" width="17.125" bestFit="1" customWidth="1"/>
    <col min="4" max="4" width="10.75" bestFit="1" customWidth="1"/>
    <col min="5" max="5" width="22.125" bestFit="1" customWidth="1"/>
    <col min="6" max="6" width="15" customWidth="1"/>
  </cols>
  <sheetData>
    <row r="1" spans="1:5" x14ac:dyDescent="0.2">
      <c r="A1" s="10" t="s">
        <v>0</v>
      </c>
      <c r="B1" s="9" t="s">
        <v>44</v>
      </c>
      <c r="C1" s="9" t="s">
        <v>45</v>
      </c>
      <c r="D1" s="9" t="s">
        <v>46</v>
      </c>
      <c r="E1" s="10" t="s">
        <v>47</v>
      </c>
    </row>
    <row r="2" spans="1:5" x14ac:dyDescent="0.2">
      <c r="A2" s="12" t="s">
        <v>1</v>
      </c>
      <c r="B2" s="13"/>
      <c r="C2" s="13"/>
      <c r="D2" s="13"/>
    </row>
    <row r="3" spans="1:5" x14ac:dyDescent="0.2">
      <c r="A3" s="12" t="s">
        <v>2</v>
      </c>
      <c r="B3" s="16"/>
      <c r="C3" s="16"/>
      <c r="D3" s="16"/>
    </row>
    <row r="4" spans="1:5" x14ac:dyDescent="0.2">
      <c r="A4" s="12" t="s">
        <v>3</v>
      </c>
      <c r="B4" s="16"/>
      <c r="C4" s="16"/>
      <c r="D4" s="16"/>
    </row>
    <row r="5" spans="1:5" x14ac:dyDescent="0.2">
      <c r="A5" s="12" t="s">
        <v>4</v>
      </c>
      <c r="B5" s="16"/>
      <c r="C5" s="16"/>
      <c r="D5" s="16"/>
    </row>
    <row r="6" spans="1:5" x14ac:dyDescent="0.2">
      <c r="A6" s="12" t="s">
        <v>5</v>
      </c>
      <c r="B6" s="16"/>
      <c r="C6" s="16"/>
      <c r="D6" s="16"/>
    </row>
    <row r="7" spans="1:5" x14ac:dyDescent="0.2">
      <c r="A7" s="12" t="s">
        <v>6</v>
      </c>
      <c r="B7" s="16"/>
      <c r="C7" s="16"/>
      <c r="D7" s="16"/>
    </row>
    <row r="8" spans="1:5" x14ac:dyDescent="0.2">
      <c r="A8" s="12" t="s">
        <v>7</v>
      </c>
      <c r="B8" s="16" t="s">
        <v>170</v>
      </c>
      <c r="C8" s="16" t="s">
        <v>171</v>
      </c>
      <c r="D8" s="16"/>
    </row>
    <row r="9" spans="1:5" x14ac:dyDescent="0.2">
      <c r="A9" s="12" t="s">
        <v>8</v>
      </c>
      <c r="B9" s="16" t="s">
        <v>48</v>
      </c>
      <c r="C9" s="16" t="s">
        <v>48</v>
      </c>
      <c r="D9" s="16"/>
    </row>
    <row r="10" spans="1:5" x14ac:dyDescent="0.2">
      <c r="A10" s="12" t="s">
        <v>9</v>
      </c>
      <c r="B10" s="16" t="s">
        <v>170</v>
      </c>
      <c r="C10" s="16" t="s">
        <v>171</v>
      </c>
      <c r="D10" s="16"/>
    </row>
    <row r="11" spans="1:5" x14ac:dyDescent="0.2">
      <c r="A11" s="12" t="s">
        <v>10</v>
      </c>
      <c r="B11" s="16">
        <v>1000</v>
      </c>
      <c r="C11" s="16">
        <v>1000</v>
      </c>
      <c r="D11" s="16"/>
    </row>
    <row r="12" spans="1:5" x14ac:dyDescent="0.2">
      <c r="A12" s="12" t="s">
        <v>11</v>
      </c>
      <c r="B12" s="16">
        <v>1000</v>
      </c>
      <c r="C12" s="16">
        <v>1000</v>
      </c>
      <c r="D12" s="16">
        <v>1000</v>
      </c>
    </row>
    <row r="13" spans="1:5" x14ac:dyDescent="0.2">
      <c r="A13" s="12" t="s">
        <v>12</v>
      </c>
      <c r="B13" s="16">
        <v>5000</v>
      </c>
      <c r="C13" s="16">
        <v>5000</v>
      </c>
      <c r="D13" s="16">
        <v>20000</v>
      </c>
    </row>
    <row r="14" spans="1:5" x14ac:dyDescent="0.2">
      <c r="A14" s="12" t="s">
        <v>13</v>
      </c>
      <c r="B14" s="16" t="s">
        <v>170</v>
      </c>
      <c r="C14" s="16" t="s">
        <v>172</v>
      </c>
      <c r="D14" s="16"/>
    </row>
    <row r="15" spans="1:5" x14ac:dyDescent="0.2">
      <c r="A15" s="12" t="s">
        <v>14</v>
      </c>
      <c r="B15" s="16"/>
      <c r="C15" s="16"/>
      <c r="D15" s="16"/>
    </row>
    <row r="16" spans="1:5" x14ac:dyDescent="0.2">
      <c r="A16" s="12" t="s">
        <v>15</v>
      </c>
      <c r="B16" s="16"/>
      <c r="C16" s="16"/>
      <c r="D16" s="16"/>
    </row>
    <row r="17" spans="1:4" x14ac:dyDescent="0.2">
      <c r="A17" s="12" t="s">
        <v>16</v>
      </c>
      <c r="B17" s="16">
        <v>2000</v>
      </c>
      <c r="C17" s="16">
        <v>2000</v>
      </c>
      <c r="D17" s="16">
        <v>2000</v>
      </c>
    </row>
    <row r="18" spans="1:4" x14ac:dyDescent="0.2">
      <c r="A18" s="12" t="s">
        <v>17</v>
      </c>
      <c r="B18" s="16">
        <v>500</v>
      </c>
      <c r="C18" s="16"/>
      <c r="D18" s="16">
        <v>1000</v>
      </c>
    </row>
    <row r="19" spans="1:4" x14ac:dyDescent="0.2">
      <c r="A19" s="12" t="s">
        <v>18</v>
      </c>
      <c r="B19" s="16" t="s">
        <v>170</v>
      </c>
      <c r="C19" s="16" t="s">
        <v>172</v>
      </c>
      <c r="D19" s="16">
        <v>4000</v>
      </c>
    </row>
    <row r="20" spans="1:4" x14ac:dyDescent="0.2">
      <c r="A20" s="12" t="s">
        <v>19</v>
      </c>
      <c r="B20" s="16" t="s">
        <v>170</v>
      </c>
      <c r="C20" s="16" t="s">
        <v>172</v>
      </c>
      <c r="D20" s="16"/>
    </row>
    <row r="21" spans="1:4" x14ac:dyDescent="0.2">
      <c r="A21" s="12" t="s">
        <v>20</v>
      </c>
      <c r="B21" s="16"/>
      <c r="C21" s="16"/>
      <c r="D21" s="16"/>
    </row>
    <row r="22" spans="1:4" x14ac:dyDescent="0.2">
      <c r="A22" s="12" t="s">
        <v>21</v>
      </c>
      <c r="B22" s="16">
        <v>5000</v>
      </c>
      <c r="C22" s="16">
        <v>5000</v>
      </c>
      <c r="D22" s="16">
        <v>30000</v>
      </c>
    </row>
    <row r="23" spans="1:4" x14ac:dyDescent="0.2">
      <c r="A23" s="12" t="s">
        <v>22</v>
      </c>
      <c r="B23" s="16"/>
      <c r="C23" s="16"/>
      <c r="D23" s="16"/>
    </row>
    <row r="24" spans="1:4" x14ac:dyDescent="0.2">
      <c r="A24" s="12" t="s">
        <v>23</v>
      </c>
      <c r="B24" s="16"/>
      <c r="C24" s="16"/>
      <c r="D24" s="16"/>
    </row>
    <row r="25" spans="1:4" x14ac:dyDescent="0.2">
      <c r="A25" s="12" t="s">
        <v>24</v>
      </c>
      <c r="B25" s="16"/>
      <c r="C25" s="16"/>
      <c r="D25" s="16"/>
    </row>
    <row r="26" spans="1:4" x14ac:dyDescent="0.2">
      <c r="A26" s="12" t="s">
        <v>25</v>
      </c>
      <c r="B26" s="16"/>
      <c r="C26" s="16"/>
      <c r="D26" s="16"/>
    </row>
    <row r="27" spans="1:4" x14ac:dyDescent="0.2">
      <c r="A27" s="12" t="s">
        <v>26</v>
      </c>
      <c r="B27" s="16">
        <v>5000</v>
      </c>
      <c r="C27" s="16">
        <v>5000</v>
      </c>
      <c r="D27" s="16">
        <v>10000</v>
      </c>
    </row>
    <row r="28" spans="1:4" x14ac:dyDescent="0.2">
      <c r="A28" s="12" t="s">
        <v>27</v>
      </c>
      <c r="B28" s="16">
        <v>5000</v>
      </c>
      <c r="C28" s="16">
        <v>5000</v>
      </c>
      <c r="D28" s="16">
        <v>8000</v>
      </c>
    </row>
    <row r="29" spans="1:4" x14ac:dyDescent="0.2">
      <c r="A29" s="12" t="s">
        <v>28</v>
      </c>
      <c r="B29" s="16"/>
      <c r="C29" s="16"/>
      <c r="D29" s="16"/>
    </row>
    <row r="30" spans="1:4" x14ac:dyDescent="0.2">
      <c r="A30" s="12" t="s">
        <v>29</v>
      </c>
      <c r="B30" s="17" t="s">
        <v>173</v>
      </c>
      <c r="C30" s="17" t="s">
        <v>173</v>
      </c>
      <c r="D30" s="16">
        <v>500</v>
      </c>
    </row>
    <row r="31" spans="1:4" x14ac:dyDescent="0.2">
      <c r="A31" s="12" t="s">
        <v>30</v>
      </c>
      <c r="B31" s="16">
        <v>5000</v>
      </c>
      <c r="C31" s="16">
        <v>5000</v>
      </c>
      <c r="D31" s="16">
        <v>10000</v>
      </c>
    </row>
    <row r="32" spans="1:4" x14ac:dyDescent="0.2">
      <c r="A32" s="12" t="s">
        <v>31</v>
      </c>
      <c r="B32" s="16">
        <v>500</v>
      </c>
      <c r="C32" s="16">
        <v>500</v>
      </c>
      <c r="D32" s="16"/>
    </row>
    <row r="33" spans="1:4" x14ac:dyDescent="0.2">
      <c r="A33" s="12" t="s">
        <v>32</v>
      </c>
      <c r="B33" s="16">
        <v>500</v>
      </c>
      <c r="C33" s="16">
        <v>500</v>
      </c>
      <c r="D33" s="16">
        <v>2000</v>
      </c>
    </row>
    <row r="34" spans="1:4" x14ac:dyDescent="0.2">
      <c r="A34" s="12" t="s">
        <v>33</v>
      </c>
      <c r="B34" s="16">
        <v>1500</v>
      </c>
      <c r="C34" s="16">
        <v>1500</v>
      </c>
      <c r="D34" s="16">
        <v>2000</v>
      </c>
    </row>
    <row r="35" spans="1:4" x14ac:dyDescent="0.2">
      <c r="A35" s="12" t="s">
        <v>34</v>
      </c>
      <c r="B35" s="16">
        <v>1000</v>
      </c>
      <c r="C35" s="16">
        <v>1000</v>
      </c>
      <c r="D35" s="16"/>
    </row>
    <row r="36" spans="1:4" x14ac:dyDescent="0.2">
      <c r="A36" s="12" t="s">
        <v>35</v>
      </c>
      <c r="B36" s="16"/>
      <c r="C36" s="16"/>
      <c r="D36" s="16">
        <v>2000</v>
      </c>
    </row>
    <row r="37" spans="1:4" x14ac:dyDescent="0.2">
      <c r="A37" s="12" t="s">
        <v>36</v>
      </c>
      <c r="B37" s="16"/>
      <c r="C37" s="16"/>
      <c r="D37" s="16"/>
    </row>
    <row r="38" spans="1:4" x14ac:dyDescent="0.2">
      <c r="A38" s="12" t="s">
        <v>37</v>
      </c>
      <c r="B38" s="16"/>
      <c r="C38" s="16"/>
      <c r="D38" s="16"/>
    </row>
    <row r="39" spans="1:4" x14ac:dyDescent="0.2">
      <c r="A39" s="12" t="s">
        <v>38</v>
      </c>
      <c r="B39" s="16">
        <v>2000</v>
      </c>
      <c r="C39" s="16">
        <v>2000</v>
      </c>
      <c r="D39" s="16"/>
    </row>
    <row r="40" spans="1:4" x14ac:dyDescent="0.2">
      <c r="A40" s="12" t="s">
        <v>174</v>
      </c>
      <c r="B40" s="16"/>
      <c r="C40" s="16" t="s">
        <v>175</v>
      </c>
      <c r="D40" s="16"/>
    </row>
    <row r="41" spans="1:4" x14ac:dyDescent="0.2">
      <c r="A41" s="12" t="s">
        <v>39</v>
      </c>
      <c r="B41" s="16"/>
      <c r="C41" s="16" t="s">
        <v>175</v>
      </c>
      <c r="D41" s="16"/>
    </row>
    <row r="42" spans="1:4" x14ac:dyDescent="0.2">
      <c r="A42" s="12" t="s">
        <v>40</v>
      </c>
      <c r="B42" s="16">
        <v>500</v>
      </c>
      <c r="C42" s="16">
        <v>500</v>
      </c>
      <c r="D42" s="16">
        <v>1000</v>
      </c>
    </row>
    <row r="43" spans="1:4" x14ac:dyDescent="0.2">
      <c r="A43" s="12" t="s">
        <v>41</v>
      </c>
      <c r="B43" s="16">
        <v>2000</v>
      </c>
      <c r="C43" s="16">
        <v>2000</v>
      </c>
      <c r="D43" s="16">
        <v>2000</v>
      </c>
    </row>
    <row r="44" spans="1:4" x14ac:dyDescent="0.2">
      <c r="A44" s="12" t="s">
        <v>42</v>
      </c>
      <c r="B44" s="16">
        <v>1000</v>
      </c>
      <c r="C44" s="16">
        <v>1000</v>
      </c>
      <c r="D44" s="16">
        <v>2000</v>
      </c>
    </row>
    <row r="45" spans="1:4" x14ac:dyDescent="0.2">
      <c r="A45" s="12" t="s">
        <v>176</v>
      </c>
      <c r="B45" s="16"/>
      <c r="C45" s="16" t="s">
        <v>164</v>
      </c>
      <c r="D45" s="16"/>
    </row>
    <row r="46" spans="1:4" x14ac:dyDescent="0.2">
      <c r="A46" s="12" t="s">
        <v>43</v>
      </c>
      <c r="B46" s="16"/>
      <c r="C46" s="16" t="s">
        <v>164</v>
      </c>
      <c r="D46" s="16"/>
    </row>
    <row r="47" spans="1:4" x14ac:dyDescent="0.2">
      <c r="A47" s="13"/>
      <c r="B47" s="16"/>
      <c r="C47" s="16"/>
      <c r="D47" s="16"/>
    </row>
    <row r="48" spans="1:4" x14ac:dyDescent="0.2">
      <c r="D48" s="18">
        <f>SUM(D9:D47)</f>
        <v>97500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3891-6A5F-4D53-8FB2-CA1DFEDD1778}">
  <dimension ref="B1:M46"/>
  <sheetViews>
    <sheetView zoomScale="85" zoomScaleNormal="85" workbookViewId="0">
      <selection activeCell="B30" sqref="B30"/>
    </sheetView>
  </sheetViews>
  <sheetFormatPr defaultRowHeight="14.25" x14ac:dyDescent="0.2"/>
  <cols>
    <col min="2" max="2" width="21.5" bestFit="1" customWidth="1"/>
    <col min="3" max="3" width="14.375" bestFit="1" customWidth="1"/>
    <col min="4" max="4" width="72.375" bestFit="1" customWidth="1"/>
  </cols>
  <sheetData>
    <row r="1" spans="2:10" x14ac:dyDescent="0.2">
      <c r="B1" t="s">
        <v>165</v>
      </c>
      <c r="D1" t="s">
        <v>166</v>
      </c>
    </row>
    <row r="2" spans="2:10" x14ac:dyDescent="0.2">
      <c r="B2" s="2" t="s">
        <v>48</v>
      </c>
      <c r="C2" s="2" t="s">
        <v>49</v>
      </c>
      <c r="D2" s="3" t="s">
        <v>50</v>
      </c>
    </row>
    <row r="3" spans="2:10" x14ac:dyDescent="0.2">
      <c r="B3" s="2" t="s">
        <v>48</v>
      </c>
      <c r="C3" s="2" t="s">
        <v>51</v>
      </c>
      <c r="D3" s="3" t="s">
        <v>52</v>
      </c>
    </row>
    <row r="4" spans="2:10" x14ac:dyDescent="0.2">
      <c r="B4" s="2" t="s">
        <v>48</v>
      </c>
      <c r="C4" s="2" t="s">
        <v>53</v>
      </c>
      <c r="D4" s="3" t="s">
        <v>54</v>
      </c>
    </row>
    <row r="5" spans="2:10" x14ac:dyDescent="0.2">
      <c r="B5" s="2" t="s">
        <v>48</v>
      </c>
      <c r="C5" s="2" t="s">
        <v>55</v>
      </c>
      <c r="D5" s="3" t="s">
        <v>56</v>
      </c>
    </row>
    <row r="6" spans="2:10" x14ac:dyDescent="0.2">
      <c r="B6" s="2" t="s">
        <v>48</v>
      </c>
      <c r="C6" s="2" t="s">
        <v>57</v>
      </c>
      <c r="D6" s="3" t="s">
        <v>58</v>
      </c>
    </row>
    <row r="7" spans="2:10" x14ac:dyDescent="0.2">
      <c r="B7" s="2" t="s">
        <v>48</v>
      </c>
      <c r="C7" s="2" t="s">
        <v>59</v>
      </c>
      <c r="D7" s="3" t="s">
        <v>60</v>
      </c>
    </row>
    <row r="8" spans="2:10" x14ac:dyDescent="0.2">
      <c r="B8" s="2" t="s">
        <v>61</v>
      </c>
      <c r="C8" s="2" t="s">
        <v>62</v>
      </c>
      <c r="D8" s="3" t="s">
        <v>63</v>
      </c>
    </row>
    <row r="9" spans="2:10" x14ac:dyDescent="0.2">
      <c r="B9" s="2" t="s">
        <v>48</v>
      </c>
      <c r="C9" s="2" t="s">
        <v>64</v>
      </c>
      <c r="D9" s="3" t="s">
        <v>65</v>
      </c>
    </row>
    <row r="10" spans="2:10" x14ac:dyDescent="0.2">
      <c r="B10" s="2" t="s">
        <v>61</v>
      </c>
      <c r="C10" s="2" t="s">
        <v>66</v>
      </c>
      <c r="D10" s="3" t="s">
        <v>67</v>
      </c>
    </row>
    <row r="11" spans="2:10" x14ac:dyDescent="0.2">
      <c r="B11" s="2"/>
      <c r="C11" s="2" t="s">
        <v>68</v>
      </c>
      <c r="D11" s="3" t="s">
        <v>69</v>
      </c>
    </row>
    <row r="12" spans="2:10" x14ac:dyDescent="0.2">
      <c r="B12" s="2" t="s">
        <v>70</v>
      </c>
      <c r="C12" s="2" t="s">
        <v>71</v>
      </c>
      <c r="D12" s="3" t="s">
        <v>72</v>
      </c>
    </row>
    <row r="13" spans="2:10" x14ac:dyDescent="0.2">
      <c r="B13" s="2" t="s">
        <v>73</v>
      </c>
      <c r="C13" s="4" t="s">
        <v>74</v>
      </c>
      <c r="D13" s="5" t="s">
        <v>75</v>
      </c>
    </row>
    <row r="14" spans="2:10" x14ac:dyDescent="0.2">
      <c r="B14" s="2" t="s">
        <v>159</v>
      </c>
      <c r="C14" s="2" t="s">
        <v>76</v>
      </c>
      <c r="D14" s="3" t="s">
        <v>77</v>
      </c>
    </row>
    <row r="15" spans="2:10" x14ac:dyDescent="0.2">
      <c r="B15" s="2"/>
      <c r="C15" s="2" t="s">
        <v>78</v>
      </c>
      <c r="D15" s="3" t="s">
        <v>79</v>
      </c>
      <c r="H15">
        <v>4588</v>
      </c>
    </row>
    <row r="16" spans="2:10" x14ac:dyDescent="0.2">
      <c r="B16" s="2" t="s">
        <v>48</v>
      </c>
      <c r="C16" s="2" t="s">
        <v>80</v>
      </c>
      <c r="D16" s="3" t="s">
        <v>81</v>
      </c>
      <c r="H16">
        <v>515</v>
      </c>
      <c r="J16" t="s">
        <v>148</v>
      </c>
    </row>
    <row r="17" spans="2:13" x14ac:dyDescent="0.2">
      <c r="B17" s="2" t="s">
        <v>82</v>
      </c>
      <c r="C17" s="2" t="s">
        <v>83</v>
      </c>
      <c r="D17" s="3" t="s">
        <v>84</v>
      </c>
      <c r="H17">
        <v>273</v>
      </c>
    </row>
    <row r="18" spans="2:13" x14ac:dyDescent="0.2">
      <c r="B18" s="2" t="s">
        <v>85</v>
      </c>
      <c r="C18" s="2" t="s">
        <v>86</v>
      </c>
      <c r="D18" s="3" t="s">
        <v>87</v>
      </c>
      <c r="H18">
        <v>4328</v>
      </c>
    </row>
    <row r="19" spans="2:13" x14ac:dyDescent="0.2">
      <c r="B19" s="2" t="s">
        <v>159</v>
      </c>
      <c r="C19" s="2" t="s">
        <v>88</v>
      </c>
      <c r="D19" s="3" t="s">
        <v>89</v>
      </c>
      <c r="H19">
        <v>4791</v>
      </c>
    </row>
    <row r="20" spans="2:13" x14ac:dyDescent="0.2">
      <c r="B20" s="2" t="s">
        <v>161</v>
      </c>
      <c r="C20" s="2" t="s">
        <v>90</v>
      </c>
      <c r="D20" s="3" t="s">
        <v>91</v>
      </c>
      <c r="H20" s="7" t="s">
        <v>149</v>
      </c>
    </row>
    <row r="21" spans="2:13" x14ac:dyDescent="0.2">
      <c r="B21" s="2" t="s">
        <v>48</v>
      </c>
      <c r="C21" s="2" t="s">
        <v>92</v>
      </c>
      <c r="D21" s="3" t="s">
        <v>93</v>
      </c>
    </row>
    <row r="22" spans="2:13" x14ac:dyDescent="0.2">
      <c r="B22" s="2" t="s">
        <v>73</v>
      </c>
      <c r="C22" s="4" t="s">
        <v>94</v>
      </c>
      <c r="D22" s="5" t="s">
        <v>95</v>
      </c>
      <c r="G22" s="8"/>
      <c r="H22" s="8"/>
      <c r="I22" s="8"/>
      <c r="J22" s="8"/>
      <c r="K22" s="8"/>
      <c r="L22" s="8"/>
      <c r="M22" s="8"/>
    </row>
    <row r="23" spans="2:13" x14ac:dyDescent="0.2">
      <c r="B23" s="2" t="s">
        <v>48</v>
      </c>
      <c r="C23" s="2" t="s">
        <v>96</v>
      </c>
      <c r="D23" s="3" t="s">
        <v>97</v>
      </c>
    </row>
    <row r="24" spans="2:13" x14ac:dyDescent="0.2">
      <c r="B24" s="2" t="s">
        <v>48</v>
      </c>
      <c r="C24" s="2" t="s">
        <v>98</v>
      </c>
      <c r="D24" s="3" t="s">
        <v>99</v>
      </c>
    </row>
    <row r="25" spans="2:13" x14ac:dyDescent="0.2">
      <c r="B25" s="2" t="s">
        <v>48</v>
      </c>
    </row>
    <row r="26" spans="2:13" x14ac:dyDescent="0.2">
      <c r="C26" s="2" t="s">
        <v>100</v>
      </c>
      <c r="D26" s="3" t="s">
        <v>101</v>
      </c>
      <c r="G26" s="8"/>
      <c r="H26" s="8"/>
      <c r="I26" s="8"/>
      <c r="J26" s="8"/>
      <c r="K26" s="8"/>
      <c r="L26" s="8"/>
      <c r="M26" s="8"/>
    </row>
    <row r="27" spans="2:13" x14ac:dyDescent="0.2">
      <c r="B27" s="2" t="s">
        <v>73</v>
      </c>
      <c r="C27" s="4" t="s">
        <v>102</v>
      </c>
      <c r="D27" s="5" t="s">
        <v>103</v>
      </c>
      <c r="G27" s="8"/>
      <c r="H27" s="8"/>
      <c r="I27" s="8" t="s">
        <v>150</v>
      </c>
      <c r="J27" s="8"/>
      <c r="K27" s="8"/>
      <c r="L27" s="8"/>
      <c r="M27" s="8"/>
    </row>
    <row r="28" spans="2:13" x14ac:dyDescent="0.2">
      <c r="B28" s="2" t="s">
        <v>73</v>
      </c>
      <c r="C28" s="4" t="s">
        <v>104</v>
      </c>
      <c r="D28" s="5" t="s">
        <v>105</v>
      </c>
    </row>
    <row r="29" spans="2:13" x14ac:dyDescent="0.2">
      <c r="B29" s="2" t="s">
        <v>48</v>
      </c>
      <c r="C29" s="2" t="s">
        <v>106</v>
      </c>
      <c r="D29" s="3" t="s">
        <v>107</v>
      </c>
    </row>
    <row r="30" spans="2:13" x14ac:dyDescent="0.2">
      <c r="B30" s="2" t="s">
        <v>108</v>
      </c>
      <c r="C30" s="2" t="s">
        <v>109</v>
      </c>
      <c r="D30" s="3" t="s">
        <v>110</v>
      </c>
    </row>
    <row r="31" spans="2:13" x14ac:dyDescent="0.2">
      <c r="B31" s="2"/>
      <c r="C31" s="4" t="s">
        <v>111</v>
      </c>
      <c r="D31" s="5" t="s">
        <v>112</v>
      </c>
    </row>
    <row r="32" spans="2:13" x14ac:dyDescent="0.2">
      <c r="B32" s="2" t="s">
        <v>113</v>
      </c>
      <c r="C32" s="2" t="s">
        <v>114</v>
      </c>
      <c r="D32" s="3" t="s">
        <v>115</v>
      </c>
    </row>
    <row r="33" spans="2:13" x14ac:dyDescent="0.2">
      <c r="B33" s="2" t="s">
        <v>113</v>
      </c>
      <c r="C33" s="2" t="s">
        <v>116</v>
      </c>
      <c r="D33" s="3" t="s">
        <v>117</v>
      </c>
    </row>
    <row r="34" spans="2:13" x14ac:dyDescent="0.2">
      <c r="B34" s="2" t="s">
        <v>118</v>
      </c>
      <c r="C34" s="2" t="s">
        <v>119</v>
      </c>
      <c r="D34" s="3" t="s">
        <v>120</v>
      </c>
    </row>
    <row r="35" spans="2:13" x14ac:dyDescent="0.2">
      <c r="B35" s="2" t="s">
        <v>70</v>
      </c>
      <c r="C35" s="2" t="s">
        <v>121</v>
      </c>
      <c r="D35" s="3" t="s">
        <v>122</v>
      </c>
      <c r="H35" t="s">
        <v>151</v>
      </c>
      <c r="I35" t="s">
        <v>152</v>
      </c>
    </row>
    <row r="36" spans="2:13" x14ac:dyDescent="0.2">
      <c r="B36" s="6" t="s">
        <v>123</v>
      </c>
      <c r="C36" s="2" t="s">
        <v>124</v>
      </c>
      <c r="D36" s="3" t="s">
        <v>125</v>
      </c>
    </row>
    <row r="37" spans="2:13" x14ac:dyDescent="0.2">
      <c r="B37" s="2" t="s">
        <v>48</v>
      </c>
      <c r="C37" s="2" t="s">
        <v>126</v>
      </c>
      <c r="D37" s="3" t="s">
        <v>127</v>
      </c>
    </row>
    <row r="38" spans="2:13" x14ac:dyDescent="0.2">
      <c r="B38" s="2" t="s">
        <v>48</v>
      </c>
      <c r="C38" s="2" t="s">
        <v>128</v>
      </c>
      <c r="D38" s="3" t="s">
        <v>129</v>
      </c>
      <c r="G38" s="8"/>
      <c r="H38" s="8"/>
      <c r="I38" s="8"/>
      <c r="J38" s="8"/>
      <c r="K38" s="8"/>
      <c r="L38" s="8"/>
      <c r="M38" s="8"/>
    </row>
    <row r="39" spans="2:13" x14ac:dyDescent="0.2">
      <c r="B39" s="2" t="s">
        <v>82</v>
      </c>
      <c r="C39" s="4" t="s">
        <v>130</v>
      </c>
      <c r="D39" s="5" t="s">
        <v>131</v>
      </c>
    </row>
    <row r="40" spans="2:13" x14ac:dyDescent="0.2">
      <c r="B40" s="2" t="s">
        <v>162</v>
      </c>
      <c r="C40" s="2" t="s">
        <v>133</v>
      </c>
      <c r="D40" s="3" t="s">
        <v>134</v>
      </c>
    </row>
    <row r="41" spans="2:13" x14ac:dyDescent="0.2">
      <c r="B41" s="2" t="s">
        <v>132</v>
      </c>
      <c r="C41" s="2" t="s">
        <v>135</v>
      </c>
      <c r="D41" s="3" t="s">
        <v>136</v>
      </c>
      <c r="H41" s="8">
        <v>1796</v>
      </c>
      <c r="I41" s="8"/>
      <c r="J41" s="8" t="s">
        <v>153</v>
      </c>
      <c r="K41" s="8"/>
    </row>
    <row r="42" spans="2:13" x14ac:dyDescent="0.2">
      <c r="B42" s="2" t="s">
        <v>137</v>
      </c>
      <c r="C42" s="2" t="s">
        <v>138</v>
      </c>
      <c r="D42" s="3" t="s">
        <v>139</v>
      </c>
      <c r="H42">
        <v>1797</v>
      </c>
      <c r="J42" t="s">
        <v>153</v>
      </c>
    </row>
    <row r="43" spans="2:13" x14ac:dyDescent="0.2">
      <c r="B43" s="2" t="s">
        <v>82</v>
      </c>
      <c r="C43" s="2" t="s">
        <v>140</v>
      </c>
      <c r="D43" s="3" t="s">
        <v>141</v>
      </c>
      <c r="H43">
        <v>1755</v>
      </c>
      <c r="J43" t="s">
        <v>154</v>
      </c>
    </row>
    <row r="44" spans="2:13" x14ac:dyDescent="0.2">
      <c r="B44" s="2" t="s">
        <v>70</v>
      </c>
      <c r="C44" s="2" t="s">
        <v>142</v>
      </c>
      <c r="D44" s="3" t="s">
        <v>143</v>
      </c>
    </row>
    <row r="45" spans="2:13" x14ac:dyDescent="0.2">
      <c r="B45" s="2" t="s">
        <v>132</v>
      </c>
      <c r="C45" s="2" t="s">
        <v>144</v>
      </c>
      <c r="D45" s="3" t="s">
        <v>145</v>
      </c>
    </row>
    <row r="46" spans="2:13" x14ac:dyDescent="0.2">
      <c r="B46" s="2" t="s">
        <v>132</v>
      </c>
      <c r="C46" s="2" t="s">
        <v>146</v>
      </c>
      <c r="D46" s="3" t="s">
        <v>147</v>
      </c>
      <c r="H46">
        <v>5855</v>
      </c>
      <c r="J46" t="s">
        <v>155</v>
      </c>
      <c r="K46" t="s">
        <v>156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2504</vt:lpstr>
      <vt:lpstr>2503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ishell@aliyun.com</dc:creator>
  <cp:lastModifiedBy>ishell@aliyun.com</cp:lastModifiedBy>
  <dcterms:created xsi:type="dcterms:W3CDTF">2025-03-14T12:41:51Z</dcterms:created>
  <dcterms:modified xsi:type="dcterms:W3CDTF">2025-03-27T09:25:54Z</dcterms:modified>
</cp:coreProperties>
</file>